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s>
  <externalReferences>
    <externalReference r:id="rId2"/>
  </externalReferences>
  <definedNames>
    <definedName name="行业类型">[1]行业和管控类型选项!$L$2:$L$41</definedName>
    <definedName name="_xlnm.Print_Area" localSheetId="0">Sheet1!$A$1:$AN$211</definedName>
    <definedName name="_xlnm.Print_Titles" localSheetId="0">Sheet1!$2:$2</definedName>
  </definedNames>
  <calcPr calcId="144525"/>
</workbook>
</file>

<file path=xl/comments1.xml><?xml version="1.0" encoding="utf-8"?>
<comments xmlns="http://schemas.openxmlformats.org/spreadsheetml/2006/main">
  <authors>
    <author>shaopy</author>
    <author>Thinkpad</author>
    <author>作者</author>
    <author>liuxia</author>
    <author>王泽鹏</author>
  </authors>
  <commentList>
    <comment ref="A2" authorId="0">
      <text>
        <r>
          <rPr>
            <sz val="9"/>
            <rFont val="宋体"/>
            <charset val="134"/>
          </rPr>
          <t>填报规则：
用于统计城市企业数量，</t>
        </r>
        <r>
          <rPr>
            <b/>
            <sz val="9"/>
            <rFont val="宋体"/>
            <charset val="134"/>
          </rPr>
          <t>一家企业对应唯一序号</t>
        </r>
        <r>
          <rPr>
            <sz val="9"/>
            <rFont val="宋体"/>
            <charset val="134"/>
          </rPr>
          <t>，自上而下按顺序依次填写连续序号。</t>
        </r>
      </text>
    </comment>
    <comment ref="B2" authorId="1">
      <text>
        <r>
          <rPr>
            <sz val="9"/>
            <rFont val="宋体"/>
            <charset val="134"/>
          </rPr>
          <t>填报规则：
填写</t>
        </r>
        <r>
          <rPr>
            <b/>
            <sz val="9"/>
            <rFont val="宋体"/>
            <charset val="134"/>
          </rPr>
          <t>2020</t>
        </r>
        <r>
          <rPr>
            <sz val="9"/>
            <rFont val="宋体"/>
            <charset val="134"/>
          </rPr>
          <t>。</t>
        </r>
      </text>
    </comment>
    <comment ref="H2" authorId="0">
      <text>
        <r>
          <rPr>
            <sz val="9"/>
            <rFont val="宋体"/>
            <charset val="134"/>
          </rPr>
          <t>填报规则：
填写企业所在地详细地址，</t>
        </r>
        <r>
          <rPr>
            <b/>
            <sz val="9"/>
            <rFont val="宋体"/>
            <charset val="134"/>
          </rPr>
          <t>应具体到县（市、旗、区）、乡（镇）、街（村、道、路）和门牌号码</t>
        </r>
        <r>
          <rPr>
            <sz val="9"/>
            <rFont val="宋体"/>
            <charset val="134"/>
          </rPr>
          <t>。大型联合企业所属二级单位，一律按本二级单位所在地址填报。</t>
        </r>
      </text>
    </comment>
    <comment ref="I2" authorId="2">
      <text>
        <r>
          <rPr>
            <sz val="9"/>
            <rFont val="宋体"/>
            <charset val="134"/>
          </rPr>
          <t>填报规则：
通过现场定位或网上查询获取企业准确经度，</t>
        </r>
        <r>
          <rPr>
            <b/>
            <sz val="9"/>
            <rFont val="宋体"/>
            <charset val="134"/>
          </rPr>
          <t>将度（°）分（′）秒（″）格式换算为统一以度（°）为单位：a°b′c″=(a+b/60+c/3600)°</t>
        </r>
        <r>
          <rPr>
            <sz val="9"/>
            <rFont val="宋体"/>
            <charset val="134"/>
          </rPr>
          <t>，不必填写单位，</t>
        </r>
        <r>
          <rPr>
            <b/>
            <sz val="9"/>
            <rFont val="宋体"/>
            <charset val="134"/>
          </rPr>
          <t>保留六位小数</t>
        </r>
        <r>
          <rPr>
            <sz val="9"/>
            <rFont val="宋体"/>
            <charset val="134"/>
          </rPr>
          <t>。</t>
        </r>
      </text>
    </comment>
    <comment ref="J2" authorId="2">
      <text>
        <r>
          <rPr>
            <sz val="9"/>
            <rFont val="宋体"/>
            <charset val="134"/>
          </rPr>
          <t>填报规则：
通过现场定位或网上查询获取企业准确纬度，</t>
        </r>
        <r>
          <rPr>
            <b/>
            <sz val="9"/>
            <rFont val="宋体"/>
            <charset val="134"/>
          </rPr>
          <t>将度（°）分（′）秒（″）格式换算为统一以度（°）为单位：a°b′c″=(a+b/60+c/3600)°</t>
        </r>
        <r>
          <rPr>
            <sz val="9"/>
            <rFont val="宋体"/>
            <charset val="134"/>
          </rPr>
          <t>，不必填写单位，</t>
        </r>
        <r>
          <rPr>
            <b/>
            <sz val="9"/>
            <rFont val="宋体"/>
            <charset val="134"/>
          </rPr>
          <t>保留六位小数</t>
        </r>
        <r>
          <rPr>
            <sz val="9"/>
            <rFont val="宋体"/>
            <charset val="134"/>
          </rPr>
          <t>。</t>
        </r>
      </text>
    </comment>
    <comment ref="N2" authorId="1">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 ref="R2" authorId="0">
      <text>
        <r>
          <rPr>
            <sz val="9"/>
            <rFont val="宋体"/>
            <charset val="134"/>
          </rPr>
          <t>填报规则：
填写企业应急措施落实责任人姓名，</t>
        </r>
        <r>
          <rPr>
            <b/>
            <sz val="9"/>
            <rFont val="宋体"/>
            <charset val="134"/>
          </rPr>
          <t>与企业落实重污染天气应急响应措施“一厂一策”公示牌保持一致。</t>
        </r>
      </text>
    </comment>
    <comment ref="S2" authorId="3">
      <text>
        <r>
          <rPr>
            <b/>
            <sz val="9"/>
            <rFont val="宋体"/>
            <charset val="134"/>
          </rPr>
          <t>填报规则：
逐条分行填写涉气生产线，填报环境审批文件中的正式名称，并列出与废气排放相关的主要工序或生产设施。
生产线各工序连续不可中断，无法停产单个涉气工序环节的，按整条生产线填写为一行；生产线各工序可中断，可单独停产涉气工序，应分工序分行填写。
多条规模相同的生产线，可打包填写为一行，并标明生产线数量；多条规模不同的生产线，按生产规模分类分行填写。</t>
        </r>
      </text>
    </comment>
    <comment ref="T2" authorId="4">
      <text>
        <r>
          <rPr>
            <b/>
            <sz val="9"/>
            <rFont val="宋体"/>
            <charset val="134"/>
          </rPr>
          <t>填报规则：
数值型，若无请填0</t>
        </r>
        <r>
          <rPr>
            <sz val="9"/>
            <rFont val="宋体"/>
            <charset val="134"/>
          </rPr>
          <t xml:space="preserve">
</t>
        </r>
      </text>
    </comment>
    <comment ref="V2" authorId="2">
      <text>
        <r>
          <rPr>
            <b/>
            <sz val="9"/>
            <rFont val="宋体"/>
            <charset val="134"/>
          </rPr>
          <t>填报规则：
数值型，若无请填写0</t>
        </r>
      </text>
    </comment>
    <comment ref="W2" authorId="2">
      <text>
        <r>
          <rPr>
            <b/>
            <sz val="9"/>
            <rFont val="宋体"/>
            <charset val="134"/>
          </rPr>
          <t>填报规则：
数值型，若无请填写0</t>
        </r>
      </text>
    </comment>
    <comment ref="X2" authorId="2">
      <text>
        <r>
          <rPr>
            <b/>
            <sz val="9"/>
            <rFont val="宋体"/>
            <charset val="134"/>
          </rPr>
          <t>填报规则：
数值型，若无请填写0</t>
        </r>
      </text>
    </comment>
    <comment ref="Y2" authorId="2">
      <text>
        <r>
          <rPr>
            <b/>
            <sz val="9"/>
            <rFont val="宋体"/>
            <charset val="134"/>
          </rPr>
          <t>填报规则：
数值型，若无请填写0</t>
        </r>
      </text>
    </comment>
    <comment ref="Z2" authorId="1">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text>
    </comment>
    <comment ref="AA2" authorId="2">
      <text>
        <r>
          <rPr>
            <b/>
            <sz val="9"/>
            <rFont val="宋体"/>
            <charset val="134"/>
          </rPr>
          <t>填报规则：
数值型，若无请填写0</t>
        </r>
      </text>
    </comment>
    <comment ref="AB2" authorId="2">
      <text>
        <r>
          <rPr>
            <b/>
            <sz val="9"/>
            <rFont val="宋体"/>
            <charset val="134"/>
          </rPr>
          <t>填报规则：
数值型，若无请填写0</t>
        </r>
      </text>
    </comment>
    <comment ref="AC2" authorId="2">
      <text>
        <r>
          <rPr>
            <b/>
            <sz val="9"/>
            <rFont val="宋体"/>
            <charset val="134"/>
          </rPr>
          <t>填报规则：
数值型，若无请填写0</t>
        </r>
      </text>
    </comment>
    <comment ref="AD2" authorId="2">
      <text>
        <r>
          <rPr>
            <b/>
            <sz val="9"/>
            <rFont val="宋体"/>
            <charset val="134"/>
          </rPr>
          <t>填报规则：
数值型，若无请填写0</t>
        </r>
      </text>
    </comment>
    <comment ref="AE2" authorId="1">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 ref="AF2" authorId="2">
      <text>
        <r>
          <rPr>
            <b/>
            <sz val="9"/>
            <rFont val="宋体"/>
            <charset val="134"/>
          </rPr>
          <t>填报规则：
数值型，若无请填写0</t>
        </r>
      </text>
    </comment>
    <comment ref="AG2" authorId="2">
      <text>
        <r>
          <rPr>
            <b/>
            <sz val="9"/>
            <rFont val="宋体"/>
            <charset val="134"/>
          </rPr>
          <t>填报规则：
数值型，若无请填写0</t>
        </r>
      </text>
    </comment>
    <comment ref="AH2" authorId="2">
      <text>
        <r>
          <rPr>
            <b/>
            <sz val="9"/>
            <rFont val="宋体"/>
            <charset val="134"/>
          </rPr>
          <t>填报规则：
数值型，若无请填写0</t>
        </r>
      </text>
    </comment>
    <comment ref="AI2" authorId="2">
      <text>
        <r>
          <rPr>
            <b/>
            <sz val="9"/>
            <rFont val="宋体"/>
            <charset val="134"/>
          </rPr>
          <t>填报规则：
数值型，若无请填写0</t>
        </r>
      </text>
    </comment>
    <comment ref="AJ2" authorId="1">
      <text>
        <r>
          <rPr>
            <sz val="9"/>
            <rFont val="宋体"/>
            <charset val="134"/>
          </rPr>
          <t xml:space="preserve">填报规则：
</t>
        </r>
        <r>
          <rPr>
            <b/>
            <sz val="9"/>
            <rFont val="宋体"/>
            <charset val="134"/>
          </rPr>
          <t>与“生产线/工序”列对应</t>
        </r>
        <r>
          <rPr>
            <sz val="9"/>
            <rFont val="宋体"/>
            <charset val="134"/>
          </rPr>
          <t>填写减排措施，应明确到工序、设备等，</t>
        </r>
        <r>
          <rPr>
            <b/>
            <sz val="9"/>
            <rFont val="宋体"/>
            <charset val="134"/>
          </rPr>
          <t>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 ref="AK2" authorId="2">
      <text>
        <r>
          <rPr>
            <b/>
            <sz val="9"/>
            <rFont val="宋体"/>
            <charset val="134"/>
          </rPr>
          <t>填报规则：
数值型，若无请填写0</t>
        </r>
      </text>
    </comment>
    <comment ref="AL2" authorId="2">
      <text>
        <r>
          <rPr>
            <b/>
            <sz val="9"/>
            <rFont val="宋体"/>
            <charset val="134"/>
          </rPr>
          <t>填报规则：
数值型，若无请填写0</t>
        </r>
      </text>
    </comment>
    <comment ref="AM2" authorId="2">
      <text>
        <r>
          <rPr>
            <b/>
            <sz val="9"/>
            <rFont val="宋体"/>
            <charset val="134"/>
          </rPr>
          <t>填报规则：
数值型，若无请填写0</t>
        </r>
      </text>
    </comment>
    <comment ref="AN2" authorId="2">
      <text>
        <r>
          <rPr>
            <b/>
            <sz val="9"/>
            <rFont val="宋体"/>
            <charset val="134"/>
          </rPr>
          <t>填报规则：
数值型，若无请填写0</t>
        </r>
      </text>
    </comment>
  </commentList>
</comments>
</file>

<file path=xl/sharedStrings.xml><?xml version="1.0" encoding="utf-8"?>
<sst xmlns="http://schemas.openxmlformats.org/spreadsheetml/2006/main" count="4151" uniqueCount="785">
  <si>
    <t>浑南区2021年重污染天气工业源应急减排措施清单</t>
  </si>
  <si>
    <r>
      <rPr>
        <b/>
        <sz val="12"/>
        <color theme="1"/>
        <rFont val="宋体"/>
        <charset val="134"/>
      </rPr>
      <t>序号</t>
    </r>
    <r>
      <rPr>
        <b/>
        <sz val="12"/>
        <color indexed="10"/>
        <rFont val="宋体"/>
        <charset val="134"/>
      </rPr>
      <t>*</t>
    </r>
  </si>
  <si>
    <r>
      <rPr>
        <b/>
        <sz val="12"/>
        <color theme="1"/>
        <rFont val="宋体"/>
        <charset val="134"/>
      </rPr>
      <t>年份</t>
    </r>
    <r>
      <rPr>
        <b/>
        <sz val="12"/>
        <color indexed="10"/>
        <rFont val="宋体"/>
        <charset val="134"/>
      </rPr>
      <t>*</t>
    </r>
  </si>
  <si>
    <t>企业名称*</t>
  </si>
  <si>
    <r>
      <rPr>
        <b/>
        <sz val="12"/>
        <color rgb="FF000000"/>
        <rFont val="宋体"/>
        <charset val="134"/>
      </rPr>
      <t>所属省份</t>
    </r>
    <r>
      <rPr>
        <b/>
        <sz val="12"/>
        <color indexed="10"/>
        <rFont val="宋体"/>
        <charset val="134"/>
      </rPr>
      <t>*</t>
    </r>
  </si>
  <si>
    <r>
      <rPr>
        <b/>
        <sz val="12"/>
        <color rgb="FF000000"/>
        <rFont val="宋体"/>
        <charset val="134"/>
      </rPr>
      <t>所属城市</t>
    </r>
    <r>
      <rPr>
        <b/>
        <sz val="12"/>
        <color indexed="10"/>
        <rFont val="宋体"/>
        <charset val="134"/>
      </rPr>
      <t>*</t>
    </r>
  </si>
  <si>
    <r>
      <rPr>
        <b/>
        <sz val="12"/>
        <color rgb="FF000000"/>
        <rFont val="宋体"/>
        <charset val="134"/>
      </rPr>
      <t>所属区县</t>
    </r>
    <r>
      <rPr>
        <b/>
        <sz val="12"/>
        <color indexed="10"/>
        <rFont val="宋体"/>
        <charset val="134"/>
      </rPr>
      <t>*</t>
    </r>
  </si>
  <si>
    <r>
      <rPr>
        <b/>
        <sz val="12"/>
        <color rgb="FF000000"/>
        <rFont val="宋体"/>
        <charset val="134"/>
      </rPr>
      <t>所属乡、镇、街道</t>
    </r>
    <r>
      <rPr>
        <b/>
        <sz val="12"/>
        <color indexed="10"/>
        <rFont val="宋体"/>
        <charset val="134"/>
      </rPr>
      <t>*</t>
    </r>
  </si>
  <si>
    <r>
      <rPr>
        <b/>
        <sz val="12"/>
        <color rgb="FF000000"/>
        <rFont val="宋体"/>
        <charset val="134"/>
      </rPr>
      <t>详细地址</t>
    </r>
    <r>
      <rPr>
        <b/>
        <sz val="12"/>
        <color indexed="10"/>
        <rFont val="宋体"/>
        <charset val="134"/>
      </rPr>
      <t>*</t>
    </r>
  </si>
  <si>
    <r>
      <rPr>
        <b/>
        <sz val="12"/>
        <color rgb="FF000000"/>
        <rFont val="宋体"/>
        <charset val="134"/>
      </rPr>
      <t>经度（°）</t>
    </r>
    <r>
      <rPr>
        <b/>
        <sz val="12"/>
        <color indexed="10"/>
        <rFont val="宋体"/>
        <charset val="134"/>
      </rPr>
      <t>*</t>
    </r>
  </si>
  <si>
    <r>
      <rPr>
        <b/>
        <sz val="12"/>
        <color rgb="FF000000"/>
        <rFont val="宋体"/>
        <charset val="134"/>
      </rPr>
      <t>纬度（°）</t>
    </r>
    <r>
      <rPr>
        <b/>
        <sz val="12"/>
        <color indexed="10"/>
        <rFont val="宋体"/>
        <charset val="134"/>
      </rPr>
      <t>*</t>
    </r>
  </si>
  <si>
    <r>
      <rPr>
        <b/>
        <sz val="12"/>
        <color theme="1"/>
        <rFont val="宋体"/>
        <charset val="134"/>
      </rPr>
      <t>所属工业园区类型</t>
    </r>
    <r>
      <rPr>
        <b/>
        <sz val="12"/>
        <color indexed="10"/>
        <rFont val="宋体"/>
        <charset val="134"/>
      </rPr>
      <t>*</t>
    </r>
  </si>
  <si>
    <r>
      <rPr>
        <b/>
        <sz val="12"/>
        <color theme="1"/>
        <rFont val="宋体"/>
        <charset val="134"/>
      </rPr>
      <t>所属工业园区名称</t>
    </r>
    <r>
      <rPr>
        <b/>
        <sz val="12"/>
        <color indexed="10"/>
        <rFont val="宋体"/>
        <charset val="134"/>
      </rPr>
      <t>*</t>
    </r>
  </si>
  <si>
    <r>
      <rPr>
        <b/>
        <sz val="12"/>
        <color theme="1"/>
        <rFont val="宋体"/>
        <charset val="134"/>
      </rPr>
      <t>重点行业类型</t>
    </r>
    <r>
      <rPr>
        <b/>
        <sz val="12"/>
        <color rgb="FFFF0000"/>
        <rFont val="宋体"/>
        <charset val="134"/>
      </rPr>
      <t>*</t>
    </r>
  </si>
  <si>
    <r>
      <rPr>
        <b/>
        <sz val="12"/>
        <color rgb="FF000000"/>
        <rFont val="宋体"/>
        <charset val="134"/>
      </rPr>
      <t>重点行业分支</t>
    </r>
    <r>
      <rPr>
        <b/>
        <sz val="12"/>
        <color indexed="10"/>
        <rFont val="宋体"/>
        <charset val="134"/>
      </rPr>
      <t>*</t>
    </r>
  </si>
  <si>
    <t>其他行业类型</t>
  </si>
  <si>
    <r>
      <rPr>
        <b/>
        <sz val="12"/>
        <color rgb="FF000000"/>
        <rFont val="宋体"/>
        <charset val="134"/>
      </rPr>
      <t>管控类型</t>
    </r>
    <r>
      <rPr>
        <b/>
        <sz val="12"/>
        <color indexed="10"/>
        <rFont val="宋体"/>
        <charset val="134"/>
      </rPr>
      <t>*</t>
    </r>
  </si>
  <si>
    <r>
      <rPr>
        <b/>
        <sz val="12"/>
        <color rgb="FF000000"/>
        <rFont val="宋体"/>
        <charset val="134"/>
      </rPr>
      <t>法人代表</t>
    </r>
    <r>
      <rPr>
        <b/>
        <sz val="12"/>
        <color indexed="10"/>
        <rFont val="宋体"/>
        <charset val="134"/>
      </rPr>
      <t>*</t>
    </r>
  </si>
  <si>
    <r>
      <rPr>
        <b/>
        <sz val="12"/>
        <color rgb="FF000000"/>
        <rFont val="宋体"/>
        <charset val="134"/>
      </rPr>
      <t>企业应急措施落实责任人</t>
    </r>
    <r>
      <rPr>
        <b/>
        <sz val="12"/>
        <color indexed="10"/>
        <rFont val="宋体"/>
        <charset val="134"/>
      </rPr>
      <t>*</t>
    </r>
  </si>
  <si>
    <r>
      <rPr>
        <b/>
        <sz val="12"/>
        <color indexed="8"/>
        <rFont val="宋体"/>
        <charset val="134"/>
      </rPr>
      <t>生产线/工序</t>
    </r>
    <r>
      <rPr>
        <b/>
        <sz val="12"/>
        <color indexed="10"/>
        <rFont val="宋体"/>
        <charset val="134"/>
      </rPr>
      <t>*</t>
    </r>
  </si>
  <si>
    <r>
      <rPr>
        <b/>
        <sz val="12"/>
        <color rgb="FF000000"/>
        <rFont val="宋体"/>
        <charset val="134"/>
      </rPr>
      <t>其中备用生产线/工序数量</t>
    </r>
    <r>
      <rPr>
        <b/>
        <sz val="12"/>
        <color indexed="10"/>
        <rFont val="宋体"/>
        <charset val="134"/>
      </rPr>
      <t>*</t>
    </r>
  </si>
  <si>
    <r>
      <rPr>
        <b/>
        <sz val="12"/>
        <color rgb="FF000000"/>
        <rFont val="宋体"/>
        <charset val="134"/>
      </rPr>
      <t>主要产品</t>
    </r>
    <r>
      <rPr>
        <b/>
        <sz val="12"/>
        <color indexed="10"/>
        <rFont val="宋体"/>
        <charset val="134"/>
      </rPr>
      <t>*</t>
    </r>
  </si>
  <si>
    <r>
      <rPr>
        <b/>
        <sz val="12"/>
        <color rgb="FF000000"/>
        <rFont val="宋体"/>
        <charset val="134"/>
      </rPr>
      <t>主要污染物排放量（千克/天）_颗粒物</t>
    </r>
    <r>
      <rPr>
        <b/>
        <sz val="12"/>
        <color indexed="10"/>
        <rFont val="宋体"/>
        <charset val="134"/>
      </rPr>
      <t>*</t>
    </r>
  </si>
  <si>
    <r>
      <rPr>
        <b/>
        <sz val="12"/>
        <color indexed="8"/>
        <rFont val="宋体"/>
        <charset val="134"/>
      </rPr>
      <t>主要污染物排放量（千克/天）_SO2</t>
    </r>
    <r>
      <rPr>
        <b/>
        <sz val="12"/>
        <color indexed="10"/>
        <rFont val="宋体"/>
        <charset val="134"/>
      </rPr>
      <t>*</t>
    </r>
  </si>
  <si>
    <r>
      <rPr>
        <b/>
        <sz val="12"/>
        <color rgb="FF000000"/>
        <rFont val="宋体"/>
        <charset val="134"/>
      </rPr>
      <t>主要污染物排放量（千克/天）_NOx</t>
    </r>
    <r>
      <rPr>
        <b/>
        <sz val="12"/>
        <color indexed="10"/>
        <rFont val="宋体"/>
        <charset val="134"/>
      </rPr>
      <t>*</t>
    </r>
  </si>
  <si>
    <r>
      <rPr>
        <b/>
        <sz val="12"/>
        <color indexed="8"/>
        <rFont val="宋体"/>
        <charset val="134"/>
      </rPr>
      <t>主要污染物排放量（千克/天）_VOCs</t>
    </r>
    <r>
      <rPr>
        <b/>
        <sz val="12"/>
        <color indexed="10"/>
        <rFont val="宋体"/>
        <charset val="134"/>
      </rPr>
      <t>*</t>
    </r>
  </si>
  <si>
    <r>
      <rPr>
        <b/>
        <sz val="12"/>
        <color rgb="FF000000"/>
        <rFont val="宋体"/>
        <charset val="134"/>
      </rPr>
      <t>红色预警_减排措施</t>
    </r>
    <r>
      <rPr>
        <b/>
        <sz val="12"/>
        <rFont val="宋体"/>
        <charset val="134"/>
      </rPr>
      <t>*</t>
    </r>
  </si>
  <si>
    <t>红色预警_估算减排量（千克/天）_颗粒物*</t>
  </si>
  <si>
    <t>红色预警_估算减排量（千克/天）_SO2*</t>
  </si>
  <si>
    <t>红色预警_估算减排量（千克/天）_NOx*</t>
  </si>
  <si>
    <t>红色预警_估算减排量（千克/天）_VOCs*</t>
  </si>
  <si>
    <r>
      <rPr>
        <b/>
        <sz val="12"/>
        <color rgb="FF000000"/>
        <rFont val="宋体"/>
        <charset val="134"/>
      </rPr>
      <t>橙色预警_减排措施</t>
    </r>
    <r>
      <rPr>
        <b/>
        <sz val="12"/>
        <color indexed="10"/>
        <rFont val="宋体"/>
        <charset val="134"/>
      </rPr>
      <t>*</t>
    </r>
  </si>
  <si>
    <t>橙色预警_估算减排量（千克/天）_颗粒物*</t>
  </si>
  <si>
    <t>橙色预警_估算减排量（千克/天）_SO2*</t>
  </si>
  <si>
    <t>橙色预警_估算减排量（千克/天）_NOx*</t>
  </si>
  <si>
    <t>橙色预警_估算减排量（千克/天）_VOCs*</t>
  </si>
  <si>
    <r>
      <rPr>
        <b/>
        <sz val="12"/>
        <color rgb="FF000000"/>
        <rFont val="宋体"/>
        <charset val="134"/>
      </rPr>
      <t>黄色预警_减排措施</t>
    </r>
    <r>
      <rPr>
        <b/>
        <sz val="12"/>
        <color indexed="10"/>
        <rFont val="宋体"/>
        <charset val="134"/>
      </rPr>
      <t>*</t>
    </r>
  </si>
  <si>
    <t>黄色预警_估算减排量（千克/天）_颗粒物*</t>
  </si>
  <si>
    <t>黄色预警_估算减排量（千克/天）_SO2*</t>
  </si>
  <si>
    <t>黄色预警_估算减排量（千克/天）_NOx*</t>
  </si>
  <si>
    <t>黄色预警_估算减排量（千克/天）_VOCs*</t>
  </si>
  <si>
    <t>2021</t>
  </si>
  <si>
    <t>沈阳红旗制药有限公司</t>
  </si>
  <si>
    <t>辽宁省</t>
  </si>
  <si>
    <t>沈阳市</t>
  </si>
  <si>
    <t>浑南区</t>
  </si>
  <si>
    <t>浑河站东街道</t>
  </si>
  <si>
    <t>浑南新区新络街6号</t>
  </si>
  <si>
    <t>无</t>
  </si>
  <si>
    <t>其他</t>
  </si>
  <si>
    <t>其他工业</t>
  </si>
  <si>
    <t>C2720化学药品制剂制造</t>
  </si>
  <si>
    <t>吴以芳</t>
  </si>
  <si>
    <t>侯英伟</t>
  </si>
  <si>
    <t>车辆运输</t>
  </si>
  <si>
    <t>化学药品制剂</t>
  </si>
  <si>
    <t>停止使用国四及以下重型载货车辆（含燃气）进行运输</t>
  </si>
  <si>
    <t>称量罩3台、综合废水处理站1台、沸腾床3台、配料锅1台、振荡筛4台、旋转压片机4台、滚模式软胶囊机1台、灌装机3台、包衣机4台</t>
  </si>
  <si>
    <t>正常生产每日产品产量105.15万，预警期间每日生产73.605万</t>
  </si>
  <si>
    <t>正常生产每日产品产量105.15万，预警期间每日生产84.12万</t>
  </si>
  <si>
    <t>正常生产每日产品产量105.15万，预警期间每日生产94.635万</t>
  </si>
  <si>
    <t>中国医科大学附属第一医院浑南院区</t>
  </si>
  <si>
    <t>白塔街道</t>
  </si>
  <si>
    <t>辽宁省沈阳市浑南区白塔一街210号</t>
  </si>
  <si>
    <t>Q8411综合医院</t>
  </si>
  <si>
    <t>民生豁免</t>
  </si>
  <si>
    <t xml:space="preserve"> 尚红</t>
  </si>
  <si>
    <t>田新</t>
  </si>
  <si>
    <t>医院/燃气锅炉</t>
  </si>
  <si>
    <t>民生保障类企业，自主采取减排措施。</t>
  </si>
  <si>
    <t>沈阳市浑南区中心敬老院</t>
  </si>
  <si>
    <t>东湖街道</t>
  </si>
  <si>
    <t xml:space="preserve">辽宁省沈阳市浑南区永胜街道李相村99号 </t>
  </si>
  <si>
    <t>D4430热力生产和供应</t>
  </si>
  <si>
    <t xml:space="preserve"> 左贵忠</t>
  </si>
  <si>
    <t>罗成博</t>
  </si>
  <si>
    <t>热力系统/1台3吨生物质锅炉</t>
  </si>
  <si>
    <t>中化道达尔燃油有限公司辽宁分公司沈阳奥体中心加油站</t>
  </si>
  <si>
    <t>五三街道</t>
  </si>
  <si>
    <t>浑南区五三街道富民南街</t>
  </si>
  <si>
    <t>F5265机动车燃油零售</t>
  </si>
  <si>
    <t>蔡志龙</t>
  </si>
  <si>
    <t>徐峰</t>
  </si>
  <si>
    <t>加油站/加油机</t>
  </si>
  <si>
    <t>成品油销售</t>
  </si>
  <si>
    <t>加强加油站油气管控 ，确保油气回收系统正常运行</t>
  </si>
  <si>
    <t>辽宁成大生物股份有限公司</t>
  </si>
  <si>
    <t>辽宁省沈阳市浑南新区新放街1号</t>
  </si>
  <si>
    <t>C2762基因工程药物和疫苗制造</t>
  </si>
  <si>
    <t>李宁</t>
  </si>
  <si>
    <t>程彤</t>
  </si>
  <si>
    <t>疫苗制剂生产线4条，燃气锅炉</t>
  </si>
  <si>
    <t>疫苗制剂</t>
  </si>
  <si>
    <t>正常生产每日产品产量0.004亿支/a，预警期间每日生产0.0028亿支/a</t>
  </si>
  <si>
    <t>正常生产每日产品产量0.004亿支/a，预警期间每日生产0.0032亿支/a</t>
  </si>
  <si>
    <t>正常生产每日产品产量0.004亿支/a，预警期间每日生产0.0036亿支/a</t>
  </si>
  <si>
    <t>沈阳业乔创业汽车销售服务有限公司</t>
  </si>
  <si>
    <t>浑南区浑南西路101号</t>
  </si>
  <si>
    <t>工业涂装</t>
  </si>
  <si>
    <t>其他工业涂装</t>
  </si>
  <si>
    <t>D</t>
  </si>
  <si>
    <t>孙明</t>
  </si>
  <si>
    <t>梁缘</t>
  </si>
  <si>
    <t>1个喷烤漆房</t>
  </si>
  <si>
    <t>车辆喷涂</t>
  </si>
  <si>
    <t xml:space="preserve">1个烤漆房（喷涂、流平、烘干等涂装生产单元）停产 </t>
  </si>
  <si>
    <t>沈阳协合生物制药股份有限公司</t>
  </si>
  <si>
    <t>浑南区浑河站东街道高科路30号</t>
  </si>
  <si>
    <t>国家级</t>
  </si>
  <si>
    <t>高新技术开发区</t>
  </si>
  <si>
    <t>C2761生物药品制造</t>
  </si>
  <si>
    <t>陈巨余</t>
  </si>
  <si>
    <t>颜秉迪</t>
  </si>
  <si>
    <t>1条无菌灌装工序；一台4蒸吨燃气锅炉</t>
  </si>
  <si>
    <t>金葡素注射液</t>
  </si>
  <si>
    <t>正常生产每日产品产量0.03吨，预警期间每日生产0.021吨</t>
  </si>
  <si>
    <t>正常生产每日产品产量0.03吨，预警期间每日生产0.024吨</t>
  </si>
  <si>
    <t>正常生产每日产品产量0.03吨，预警期间每日生产0.027吨</t>
  </si>
  <si>
    <t>沈阳宾驰汽车销售服务有限公司</t>
  </si>
  <si>
    <t>站东街道</t>
  </si>
  <si>
    <t>浑南区浑南西路97号</t>
  </si>
  <si>
    <t>黄卫平</t>
  </si>
  <si>
    <t>何学凯</t>
  </si>
  <si>
    <t>沈阳健晖混凝土有限公司</t>
  </si>
  <si>
    <t>辽宁省沈阳市浑南新区文德街1号</t>
  </si>
  <si>
    <t>水泥</t>
  </si>
  <si>
    <t>水泥制品</t>
  </si>
  <si>
    <t>非绩效引领性企业</t>
  </si>
  <si>
    <t>王姿涵</t>
  </si>
  <si>
    <t>张学民</t>
  </si>
  <si>
    <t>混凝土生产线1条（水泥原辅料装卸、混合搅拌等）</t>
  </si>
  <si>
    <t>各种水泥制品</t>
  </si>
  <si>
    <t>停混凝土生产线1条（水泥原辅料装卸、混合搅拌等）</t>
  </si>
  <si>
    <t>正常生产</t>
  </si>
  <si>
    <t>沈阳鞍东混凝土产业有限公司</t>
  </si>
  <si>
    <t>辽宁省沈阳市浑南区东湖街道古城子村委会古城子街99号</t>
  </si>
  <si>
    <t>郑永珠</t>
  </si>
  <si>
    <t>崔鸣</t>
  </si>
  <si>
    <t>中国南方航空股份有限公司沈阳维修基地</t>
  </si>
  <si>
    <t>桃仙街道</t>
  </si>
  <si>
    <t>浑南区桃仙街道沈阳桃仙国际机场内</t>
  </si>
  <si>
    <t>王威</t>
  </si>
  <si>
    <t>刘涛</t>
  </si>
  <si>
    <t>喷漆/天然气锅炉(4.5t/h、3.5t/h、2t/h)</t>
  </si>
  <si>
    <t>维修适航飞机</t>
  </si>
  <si>
    <t>执行燃气锅炉排放标准，颗粒物≤3.5；SO2≤7mg/m³；NOx≤35mg/m³</t>
  </si>
  <si>
    <t>沈阳金纳新材料股份有限公司</t>
  </si>
  <si>
    <t>浑南区兰台路12-1号</t>
  </si>
  <si>
    <t>C3240有色金属合金制造</t>
  </si>
  <si>
    <t>姜晓军</t>
  </si>
  <si>
    <t>王明江</t>
  </si>
  <si>
    <t>1条熔炼生产线/真空感应-电渣（保护气密）-机加；1台3吨电渣炉</t>
  </si>
  <si>
    <t>海上采油关键零部件</t>
  </si>
  <si>
    <t>正常生产每日产品产量9.091吨，预警期间每日生产6.3637吨</t>
  </si>
  <si>
    <t>正常生产每日产品产量9.091吨，预警期间每日生产7.2728吨</t>
  </si>
  <si>
    <t>正常生产每日产品产量9.091吨，预警期间每日生产8.1819吨</t>
  </si>
  <si>
    <t>沈阳老虎水泥有限公司</t>
  </si>
  <si>
    <t>浑南区白塔街道苏赵线与羊安三街交汇处以南方向</t>
  </si>
  <si>
    <t>李法伸</t>
  </si>
  <si>
    <t>杨利强</t>
  </si>
  <si>
    <t>水泥制造生产线/锤式破碎机*1、输送皮带*3、斗提*1、粉煤灰库*1、矿粉库*1、熟料库*1、调配石膏库*2、水泥库*4、球磨机*1、选粉机*1、辊压机*1、散装机*5</t>
  </si>
  <si>
    <t>PO42.5水泥</t>
  </si>
  <si>
    <t>停锤式破碎机*1、输送皮带*3、斗提*1、粉煤灰库*1、矿粉库*1、熟料库*1、调配石膏库*2、水泥库*4、球磨机*1、选粉机*1、辊压机*1、散装机*5</t>
  </si>
  <si>
    <t>中一东北国际医院有限公司</t>
  </si>
  <si>
    <t>辽宁省沈阳市浑南区天赐街2-3号</t>
  </si>
  <si>
    <t xml:space="preserve">朱莉莉 </t>
  </si>
  <si>
    <t>郑立民</t>
  </si>
  <si>
    <t>华清环境科技有限公司</t>
  </si>
  <si>
    <t>浑南区东湖街道文德街72号</t>
  </si>
  <si>
    <t>浑南国际新兴产业园</t>
  </si>
  <si>
    <t>C42废弃资源综合利用业</t>
  </si>
  <si>
    <t>隋中清</t>
  </si>
  <si>
    <t>张妮娜</t>
  </si>
  <si>
    <t>废机动车拆解线1条</t>
  </si>
  <si>
    <t>拆解件</t>
  </si>
  <si>
    <t>正常生产每日产品产量0.013万吨，预警期间每日生产0.0091万吨</t>
  </si>
  <si>
    <t>正常生产每日产品产量0.013万吨，预警期间每日生产0.0104万吨</t>
  </si>
  <si>
    <t>正常生产每日产品产量0.013万吨，预警期间每日生产0.0117万吨</t>
  </si>
  <si>
    <t>中国航空油料有限责任公司沈阳分公司</t>
  </si>
  <si>
    <t>辽宁省沈阳市浑南区桃仙街道机场路</t>
  </si>
  <si>
    <t>G5941油气仓储</t>
  </si>
  <si>
    <t>邹喜军</t>
  </si>
  <si>
    <t>于学林</t>
  </si>
  <si>
    <t>加油站/仓储销售</t>
  </si>
  <si>
    <t>中国石油天然气股份有限公司辽宁沈阳塔南加油站</t>
  </si>
  <si>
    <t>浑南区白塔街道塔南村</t>
  </si>
  <si>
    <t>齐宏</t>
  </si>
  <si>
    <t>徐静</t>
  </si>
  <si>
    <t>沈阳铭峻新型轨道交通有限公司</t>
  </si>
  <si>
    <t>辽宁省沈阳市浑南新区东湖街道李相村</t>
  </si>
  <si>
    <t>C3022砼结构构件制造</t>
  </si>
  <si>
    <t>张硕鹏</t>
  </si>
  <si>
    <t>张跃光</t>
  </si>
  <si>
    <t>盾构管片生产线，6吨天然气锅炉</t>
  </si>
  <si>
    <t>盾构管片</t>
  </si>
  <si>
    <t>正常生产每日产品产量30.303环，预警期间每日生产21.2121环</t>
  </si>
  <si>
    <t>正常生产每日产品产量30.303环，预警期间每日生产24.2424环</t>
  </si>
  <si>
    <t>正常生产每日产品产量30.303环，预警期间每日生产27.2727环</t>
  </si>
  <si>
    <t>辽宁鑫汇通汽车销售服务有限公司</t>
  </si>
  <si>
    <t>浑南区远航西路7-1号</t>
  </si>
  <si>
    <t>郝民</t>
  </si>
  <si>
    <t>李晟</t>
  </si>
  <si>
    <t>事故钣喷车辆</t>
  </si>
  <si>
    <t>沈阳东星医药科技有限公司</t>
  </si>
  <si>
    <t>浑南区东湖街道文溯街58号</t>
  </si>
  <si>
    <t>张兴东</t>
  </si>
  <si>
    <t>王涛</t>
  </si>
  <si>
    <t>1条固体生产线，1条液体生产线，1条提取生产线，6T燃气锅炉，2T燃油锅炉</t>
  </si>
  <si>
    <t>正常生产每日产品产量0.009亿片，预警期间每日生产0.0063亿片</t>
  </si>
  <si>
    <t>正常生产每日产品产量0.009亿片，预警期间每日生产0.0072亿片</t>
  </si>
  <si>
    <t>正常生产每日产品产量0.009亿片，预警期间每日生产0.0081亿片</t>
  </si>
  <si>
    <t>沈阳宾捷汽车销售服务有限公司</t>
  </si>
  <si>
    <t>浑南区浑南西路99号</t>
  </si>
  <si>
    <t>沈阳运通宸宝汽车销售服务有限公司</t>
  </si>
  <si>
    <t>浑南西路157号</t>
  </si>
  <si>
    <t>吕春石</t>
  </si>
  <si>
    <t>朱建国</t>
  </si>
  <si>
    <t>2个喷漆烤房</t>
  </si>
  <si>
    <t xml:space="preserve">2个喷漆烤房（喷涂、流平、烘干等涂装生产单元）停产 </t>
  </si>
  <si>
    <t>沈阳中升仕豪汽车销售服务有限公司</t>
  </si>
  <si>
    <t>浑南区浑南西路123号</t>
  </si>
  <si>
    <t>唐宪峰</t>
  </si>
  <si>
    <t>丁国栋</t>
  </si>
  <si>
    <t>车辆涂装</t>
  </si>
  <si>
    <t>辽宁丰隆混凝土有限公司</t>
  </si>
  <si>
    <t>浑南区东湖街道深井子镇深井子镇后康村</t>
  </si>
  <si>
    <t>张继业</t>
  </si>
  <si>
    <t>王茜彤</t>
  </si>
  <si>
    <t>2条混凝土搅拌生产线</t>
  </si>
  <si>
    <t>混凝土</t>
  </si>
  <si>
    <t>停2条混凝土搅拌生产线</t>
  </si>
  <si>
    <t>沈阳黎明国际动力工业有限公司</t>
  </si>
  <si>
    <t>沈阳市浑南新区浑南东路15号</t>
  </si>
  <si>
    <t>沈阳浑南国际产业园-日本园</t>
  </si>
  <si>
    <t>C3741飞机制造</t>
  </si>
  <si>
    <t>王永强</t>
  </si>
  <si>
    <t>汪恒兴</t>
  </si>
  <si>
    <t>喷漆室2个、烘干炉4个、喷涂设备5台、高压定枪真空电子束焊机1台、喷砂设备2台、腐蚀槽2个、填充槽1个、光泽槽2个、阳极化槽1个、酸洗槽2个</t>
  </si>
  <si>
    <t>机械产品</t>
  </si>
  <si>
    <t>正常生产每日产品产量72.727万件，预警期间每日生产50.9089万件</t>
  </si>
  <si>
    <t>正常生产每日产品产量72.727万件，预警期间每日生产58.1816万件</t>
  </si>
  <si>
    <t>正常生产每日产品产量72.727万件，预警期间每日生产65.4543万件</t>
  </si>
  <si>
    <t>沈阳宏达纸业有限公司</t>
  </si>
  <si>
    <t>浑南区古城子镇古城子村</t>
  </si>
  <si>
    <t>C2221机制纸及纸板制造</t>
  </si>
  <si>
    <t>刘国庆</t>
  </si>
  <si>
    <t>刘汉章</t>
  </si>
  <si>
    <t>瓦楞纸生产线2条、纸权生产线2条/瓦愣造纸机2台、纸权生产线2条、燃油锅炉2台</t>
  </si>
  <si>
    <t>瓦楞纸板</t>
  </si>
  <si>
    <t>正常生产每日产品产量1260.606平方米，预警期间每日生产882.4242平方米</t>
  </si>
  <si>
    <t>正常生产每日产品产量1260.606平方米，预警期间每日生产1008.4848平方米</t>
  </si>
  <si>
    <t>正常生产每日产品产量1260.606平方米，预警期间每日生产1134.5454平方米</t>
  </si>
  <si>
    <t>沈阳市玉液酒厂</t>
  </si>
  <si>
    <t>浑南区东湖街道李相村</t>
  </si>
  <si>
    <t>C1512白酒制造</t>
  </si>
  <si>
    <t>长期停产</t>
  </si>
  <si>
    <t>马巾雅</t>
  </si>
  <si>
    <t>条白酒生产线/原料采购-原料处理-配料-蒸煮-糖化发酵-蒸馏-贮存-勾调-灌装-成品入库</t>
  </si>
  <si>
    <t>白酒</t>
  </si>
  <si>
    <t>沈阳中亿石油有限公司</t>
  </si>
  <si>
    <t>辽宁省沈阳市浑南区东湖街道杨官屯村</t>
  </si>
  <si>
    <t>郭君宏</t>
  </si>
  <si>
    <t>辽宁远大诺康生物制药有限公司</t>
  </si>
  <si>
    <t>沈阳市浑南区南屏东路18-1号</t>
  </si>
  <si>
    <t>制药</t>
  </si>
  <si>
    <t>制药工业</t>
  </si>
  <si>
    <t>薛百忠</t>
  </si>
  <si>
    <t>程鹏</t>
  </si>
  <si>
    <t>真空干燥器3台、不锈钢过滤器1台、反应釜2台、旋转蒸发器1台、沉池3台</t>
  </si>
  <si>
    <t>腺苷</t>
  </si>
  <si>
    <t>沈阳德驰汽车销售服务有限公司</t>
  </si>
  <si>
    <t>浑南区浑南西路135号</t>
  </si>
  <si>
    <t>徐团华</t>
  </si>
  <si>
    <t>岳星宇</t>
  </si>
  <si>
    <t>2个喷烤漆房</t>
  </si>
  <si>
    <t>辽宁晟启昊天生物医药科技有限公司</t>
  </si>
  <si>
    <t>辽宁省沈阳市浑南区文溯街17-2号（2-1-1）</t>
  </si>
  <si>
    <t>沈阳浑南国际新兴产业园区东区</t>
  </si>
  <si>
    <t>C1523果菜汁及果菜汁饮料制造</t>
  </si>
  <si>
    <t>王松</t>
  </si>
  <si>
    <t>杨春光</t>
  </si>
  <si>
    <t>3条生产线/发酵（0.5吨燃油锅炉）</t>
  </si>
  <si>
    <t>酵素饮料</t>
  </si>
  <si>
    <t>正常生产每日产品产量0.08吨，预警期间每日生产0.056吨</t>
  </si>
  <si>
    <t>正常生产每日产品产量0.08吨，预警期间每日生产0.064吨</t>
  </si>
  <si>
    <t>正常生产每日产品产量0.08吨，预警期间每日生产0.072吨</t>
  </si>
  <si>
    <t>沈阳海思科制药有限公司</t>
  </si>
  <si>
    <t>沈阳市浑南区文溯街66号</t>
  </si>
  <si>
    <t>沈阳高新技术产业开发区</t>
  </si>
  <si>
    <t>梁勇</t>
  </si>
  <si>
    <t>史航</t>
  </si>
  <si>
    <t>玻瓶大输液生产线1条/灌装机1台、灭菌柜1台、轧盖机1台、燃气锅炉2台</t>
  </si>
  <si>
    <t>蒸汽</t>
  </si>
  <si>
    <t>正常生产每日产品产量79.55吨，预警期间每日生产55.685吨</t>
  </si>
  <si>
    <t>正常生产每日产品产量79.55吨，预警期间每日生产63.64吨</t>
  </si>
  <si>
    <t>正常生产每日产品产量79.55吨，预警期间每日生产71.595吨</t>
  </si>
  <si>
    <t>辽宁盛阳商品混凝土有限公司</t>
  </si>
  <si>
    <t>李相街道</t>
  </si>
  <si>
    <t>浑南区李相街道永安村</t>
  </si>
  <si>
    <r>
      <rPr>
        <sz val="12"/>
        <rFont val="Arial"/>
        <charset val="134"/>
      </rPr>
      <t xml:space="preserve">	</t>
    </r>
    <r>
      <rPr>
        <sz val="12"/>
        <rFont val="宋体"/>
        <charset val="134"/>
      </rPr>
      <t>相东娟</t>
    </r>
  </si>
  <si>
    <t>1条混凝土搅拌生产线</t>
  </si>
  <si>
    <t>沈阳金廊华林汽车销售服务有限公司</t>
  </si>
  <si>
    <t>浑南西路111号</t>
  </si>
  <si>
    <t>汤金华</t>
  </si>
  <si>
    <t>张明</t>
  </si>
  <si>
    <t>维修生产线1条（待修车→表面处理→打腻子→表面处理→底漆→面漆→出厂）</t>
  </si>
  <si>
    <t>汽车喷漆</t>
  </si>
  <si>
    <t xml:space="preserve">1个喷漆房（喷涂、流平、烘干等涂装生产单元）停产 </t>
  </si>
  <si>
    <t>沈阳华晨东兴汽车零部件有限公司</t>
  </si>
  <si>
    <t>辽宁省沈阳市浑南区南屏东路26-2号</t>
  </si>
  <si>
    <t>C3670汽车零部件及配件制造</t>
  </si>
  <si>
    <t xml:space="preserve"> 王介峰 </t>
  </si>
  <si>
    <t>时光</t>
  </si>
  <si>
    <t>1条汽车零部件生产线</t>
  </si>
  <si>
    <t>汽车零部件及配件</t>
  </si>
  <si>
    <t>正常生产每日产品产量0.515万件，预警期间每日生产0.3605万件</t>
  </si>
  <si>
    <t>正常生产每日产品产量0.515万件，预警期间每日生产0.412万件</t>
  </si>
  <si>
    <t>正常生产每日产品产量0.515万件，预警期间每日生产0.4635万件</t>
  </si>
  <si>
    <t>沈阳市顺骐诚汽车贸易有限公司</t>
  </si>
  <si>
    <t>浑南西路34号</t>
  </si>
  <si>
    <t>黄国宏</t>
  </si>
  <si>
    <t>高鑫</t>
  </si>
  <si>
    <t xml:space="preserve">2个烤漆房（喷涂、流平、烘干等涂装生产单元）停产 </t>
  </si>
  <si>
    <t>沈阳浑南光水水务有限公司</t>
  </si>
  <si>
    <t>浑南区后榆树台村12号</t>
  </si>
  <si>
    <t>D4620污水处理及其再生利用</t>
  </si>
  <si>
    <t>李嵩博</t>
  </si>
  <si>
    <t>李晓亮</t>
  </si>
  <si>
    <t>污水处理/1条生产线</t>
  </si>
  <si>
    <t>生活污水</t>
  </si>
  <si>
    <t>民生保障类企业，自主采取减排措施</t>
  </si>
  <si>
    <t>辽宁宝丰汽车销售服务有限公司</t>
  </si>
  <si>
    <t>浑南区远航西路7-2号</t>
  </si>
  <si>
    <t>杨臻</t>
  </si>
  <si>
    <t>中国石油天然气股份有限公司辽宁沈阳路畅加油站</t>
  </si>
  <si>
    <t>浑南区五三街道富民南街31-2号</t>
  </si>
  <si>
    <t>颜培超</t>
  </si>
  <si>
    <t>沈阳国润低碳热力公司</t>
  </si>
  <si>
    <t>浑南区白塔街道张尔乡小张尔村800号</t>
  </si>
  <si>
    <t>苏壮强</t>
  </si>
  <si>
    <t>李小龙</t>
  </si>
  <si>
    <t>热力系统/燃煤锅炉-其他层燃炉</t>
  </si>
  <si>
    <t>热水</t>
  </si>
  <si>
    <t>红色预警期间SO2≤140mg/m³；NOx≤140mg/m³。</t>
  </si>
  <si>
    <t>橙色预警期间SO2≤160mg/m³；NOx≤160mg/m³。</t>
  </si>
  <si>
    <t>黄色预警期间SO2≤180mg/m³；NOx≤180mg/m³。</t>
  </si>
  <si>
    <t>沈阳中油南科实业有限公司汽车城加油站</t>
  </si>
  <si>
    <t>浑南区浑河站东街道新优街1号</t>
  </si>
  <si>
    <t>戴胜国</t>
  </si>
  <si>
    <t>蒋鹏宇</t>
  </si>
  <si>
    <t>沈阳鑫航混凝土有限公司</t>
  </si>
  <si>
    <t>辽宁省沈阳市浑南区创新路</t>
  </si>
  <si>
    <t>李秀云</t>
  </si>
  <si>
    <t>康永侠</t>
  </si>
  <si>
    <t>沈阳市东陵区深井子镇春城老百家米线加工点</t>
  </si>
  <si>
    <t>辽宁省沈阳市东陵区深井子镇畜牧场村</t>
  </si>
  <si>
    <t>C1431米、面制品制造</t>
  </si>
  <si>
    <t>黄海涛</t>
  </si>
  <si>
    <t>孙平</t>
  </si>
  <si>
    <t>米线生产线1条（大米--浸泡--粉碎--和面--挤出--老化烘干--引风冷却--包装）</t>
  </si>
  <si>
    <t>米线</t>
  </si>
  <si>
    <t>正常生产每日产品产量0.182吨，预警期间每日生产0.1274吨</t>
  </si>
  <si>
    <t>正常生产每日产品产量0.182吨，预警期间每日生产0.1456吨</t>
  </si>
  <si>
    <t>正常生产每日产品产量0.182吨，预警期间每日生产0.1638吨</t>
  </si>
  <si>
    <t>沈阳市东陵区欣丰禾食品加工厂</t>
  </si>
  <si>
    <t>王滨街道</t>
  </si>
  <si>
    <t>沈阳市东陵区王滨乡中华寺村</t>
  </si>
  <si>
    <t>C1391淀粉及淀粉制品制造</t>
  </si>
  <si>
    <t>佟魁新</t>
  </si>
  <si>
    <t>1条生产线（备料，和浆，成型，冷却老化，接丝，干燥，铡丝，包装）</t>
  </si>
  <si>
    <t>山菜</t>
  </si>
  <si>
    <t>正常生产每日产品产量3.03吨，预警期间每日生产2.121吨</t>
  </si>
  <si>
    <t>正常生产每日产品产量3.03吨，预警期间每日生产2.424吨</t>
  </si>
  <si>
    <t>正常生产每日产品产量3.03吨，预警期间每日生产2.727吨</t>
  </si>
  <si>
    <t>沈阳航天三菱汽车发动机制造有限公司</t>
  </si>
  <si>
    <t>浑南区浑河站东街道航天路6号</t>
  </si>
  <si>
    <t>铸造</t>
  </si>
  <si>
    <t>铸件_天然气炉、电炉</t>
  </si>
  <si>
    <t>C</t>
  </si>
  <si>
    <t>陈兰华</t>
  </si>
  <si>
    <t>付壮</t>
  </si>
  <si>
    <t>汽油发动机生产线3条/汽油机出厂热态试验台*12、切削液处理过滤系统*3、加工中心*4、淬火水槽*1、汽油机性能试验*10</t>
  </si>
  <si>
    <t>汽车发动机</t>
  </si>
  <si>
    <t>正常生产每日产品产量782.927台，预警期间每日生产391.4635台</t>
  </si>
  <si>
    <t>停加工中心*4、淬火水槽*1</t>
  </si>
  <si>
    <t>正常生产每日产品产量782.927台，预警期间每日生产195.73175台</t>
  </si>
  <si>
    <t>沈阳金廊雷克萨斯汽车销售服务有限公司</t>
  </si>
  <si>
    <t>浑南新区涌泉路8号</t>
  </si>
  <si>
    <t>刘钢</t>
  </si>
  <si>
    <t>涂装生产线1条</t>
  </si>
  <si>
    <t>停止涂装生产线</t>
  </si>
  <si>
    <t>沈阳蓝鼎混凝土有限公司</t>
  </si>
  <si>
    <t>辽宁省沈阳市浑南区浑河站东街道远航西路8号</t>
  </si>
  <si>
    <t>王成群</t>
  </si>
  <si>
    <t>张洪杰</t>
  </si>
  <si>
    <t>中化道达尔燃油有限公司辽宁分公司沈阳浑南新区加油站</t>
  </si>
  <si>
    <t>浑南区浑河站东街道沈营路69号</t>
  </si>
  <si>
    <t>单常烨</t>
  </si>
  <si>
    <t>沈阳富创精密设备有限公司</t>
  </si>
  <si>
    <t>浑南区飞云路18甲-1号</t>
  </si>
  <si>
    <t>C35专用设备制造业</t>
  </si>
  <si>
    <t>郑广文</t>
  </si>
  <si>
    <t>江山</t>
  </si>
  <si>
    <t>2条机加生产线，5条表面处理生产线/加工中心49台、车床16台、表面处理槽113个、等离子喷涂设备2台</t>
  </si>
  <si>
    <t>不锈钢及铝合金</t>
  </si>
  <si>
    <t>沈阳泰友混凝土有限公司</t>
  </si>
  <si>
    <t>浑南区古城子甲67号</t>
  </si>
  <si>
    <t>庄强</t>
  </si>
  <si>
    <t>刘志</t>
  </si>
  <si>
    <t>混凝土生产线1条</t>
  </si>
  <si>
    <t>停混凝土生产线1条，停止使用国四及以下重型载货车辆（含燃气）进行运输</t>
  </si>
  <si>
    <t>停止使用国四及以下重型载货车辆（含燃气）进行运输。</t>
  </si>
  <si>
    <t>沈阳亿帆金属材料有限公司</t>
  </si>
  <si>
    <t>浑南区李相街道保和村</t>
  </si>
  <si>
    <t>有色金属压延</t>
  </si>
  <si>
    <t>铜压延加工</t>
  </si>
  <si>
    <t xml:space="preserve"> 张兴洪</t>
  </si>
  <si>
    <t>张骏广</t>
  </si>
  <si>
    <t>1条“熔炼-锻造-机加-压延”生产线</t>
  </si>
  <si>
    <t>铜合金</t>
  </si>
  <si>
    <t>停止2条“熔炼-锻造-机加-压延”生产线</t>
  </si>
  <si>
    <t>停止1条“熔炼-锻造-机加-压延”生产线</t>
  </si>
  <si>
    <t>停止公路运输</t>
  </si>
  <si>
    <t>沈阳市浑南区殡仪服务有限公司</t>
  </si>
  <si>
    <t>浑南区李相街道李相镇孙家寨村99号</t>
  </si>
  <si>
    <t>O8080殡葬服务</t>
  </si>
  <si>
    <t xml:space="preserve"> 刘群</t>
  </si>
  <si>
    <t>王有库</t>
  </si>
  <si>
    <t>火化/火化炉9台</t>
  </si>
  <si>
    <t>沈阳伍享工业有限公司</t>
  </si>
  <si>
    <t>浑南区浑河站东街道新成街6号</t>
  </si>
  <si>
    <t>简荣华</t>
  </si>
  <si>
    <t>刘敏</t>
  </si>
  <si>
    <t>汽车零部件制造生产线/二氧化碳保护焊机16个、酸洗槽2个、直接热风烘干室2个、废气净化系统燃气加热装置1个、机加工生产线1个、全厂生产废水处理设施1个</t>
  </si>
  <si>
    <t>汽车零部件</t>
  </si>
  <si>
    <t>停酸洗槽2个（共2个）、停直接热风烘干室2个（共2个）</t>
  </si>
  <si>
    <t>停酸洗槽1个（共2个）、停直接热风烘干室1个（共2个）</t>
  </si>
  <si>
    <t>沈阳中科生物工程有限公司</t>
  </si>
  <si>
    <t>浑南区白塔街道白塔街231号</t>
  </si>
  <si>
    <t>C2632生物化学农药及微生物农药制造</t>
  </si>
  <si>
    <t>郭文龙</t>
  </si>
  <si>
    <t>1条生产线（原料-定容配料-成品-包装）</t>
  </si>
  <si>
    <t>农用生物杀菌剂多抗霉素</t>
  </si>
  <si>
    <t>正常生产每日产品产量3.64吨，预警期间每日生产2.548吨</t>
  </si>
  <si>
    <t>正常生产每日产品产量3.64吨，预警期间每日生产2.912吨</t>
  </si>
  <si>
    <t>正常生产每日产品产量3.64吨，预警期间每日生产3.276吨</t>
  </si>
  <si>
    <t>沈阳金杯延锋汽车内饰系统有限公司</t>
  </si>
  <si>
    <t>沈阳市浑南区航天路12-1号</t>
  </si>
  <si>
    <t>许晓敏</t>
  </si>
  <si>
    <t>韩斌</t>
  </si>
  <si>
    <t>汽车内饰门板及仪表板生产线1条</t>
  </si>
  <si>
    <t>汽车内饰门板及仪表板</t>
  </si>
  <si>
    <t>正常生产每日产品产量0.364万台套，预警期间每日生产0.2548万台套</t>
  </si>
  <si>
    <t>正常生产每日产品产量0.364万台套，预警期间每日生产0.2912万台套</t>
  </si>
  <si>
    <t>正常生产每日产品产量0.364万台套，预警期间每日生产0.3276万台套</t>
  </si>
  <si>
    <t>沈阳神龙药业有限公司</t>
  </si>
  <si>
    <t>沈阳市浑南新区金辉街9号</t>
  </si>
  <si>
    <t>中成药生产</t>
  </si>
  <si>
    <t>沈志家</t>
  </si>
  <si>
    <t>固体生产线（液体生产线）</t>
  </si>
  <si>
    <t>中成药</t>
  </si>
  <si>
    <t>正常生产每日产品产量0.005亿片，预警期间每日生产0.0035亿片</t>
  </si>
  <si>
    <t>正常生产每日产品产量0.005亿片，预警期间每日生产0.004亿片</t>
  </si>
  <si>
    <t>正常生产每日产品产量0.005亿片，预警期间每日生产0.0045亿片</t>
  </si>
  <si>
    <t>沈阳管城制药有限责任公司</t>
  </si>
  <si>
    <t>高科路22号</t>
  </si>
  <si>
    <t>张杰</t>
  </si>
  <si>
    <t>3台2蒸吨燃油锅炉，2条中成药生产线</t>
  </si>
  <si>
    <t>正常生产每日产品产量0.001吨，预警期间每日生产0.0007吨</t>
  </si>
  <si>
    <t>正常生产每日产品产量0.001吨，预警期间每日生产0.0008吨</t>
  </si>
  <si>
    <t>正常生产每日产品产量0.001吨，预警期间每日生产0.0009吨</t>
  </si>
  <si>
    <t>沈阳众磊道桥有限公司</t>
  </si>
  <si>
    <t>沈阳市浑南区段家沟1000号</t>
  </si>
  <si>
    <t>C3099其他非金属矿物制品制造</t>
  </si>
  <si>
    <t>霍立平</t>
  </si>
  <si>
    <t>张永廷</t>
  </si>
  <si>
    <t>一条沥青混合料生产线、1.5吨燃油锅炉</t>
  </si>
  <si>
    <t>沥青混凝土</t>
  </si>
  <si>
    <t>正常生产每日产品产量151.515吨，预警期间每日生产106.0605吨</t>
  </si>
  <si>
    <t>正常生产每日产品产量151.515吨，预警期间每日生产121.212吨</t>
  </si>
  <si>
    <t>正常生产每日产品产量151.515吨，预警期间每日生产136.3635吨</t>
  </si>
  <si>
    <t>辽宁新闻印刷集团有限公司</t>
  </si>
  <si>
    <t>浑南区浑河站东街道世纪路4号</t>
  </si>
  <si>
    <t>包装印刷</t>
  </si>
  <si>
    <t>纸制品包装印刷</t>
  </si>
  <si>
    <t>张坤阳</t>
  </si>
  <si>
    <t>李湛</t>
  </si>
  <si>
    <t>平板印刷生产线4条</t>
  </si>
  <si>
    <t>印刷品（承印物为纸）</t>
  </si>
  <si>
    <t>沈阳双鼎制药有限公司</t>
  </si>
  <si>
    <t>浑南区浑河站东街道高科路15号</t>
  </si>
  <si>
    <t>马占芝</t>
  </si>
  <si>
    <t>李永文</t>
  </si>
  <si>
    <t>2条液体制剂生产线，1条固体制剂生产线，锅炉</t>
  </si>
  <si>
    <t>苦碟子注射液</t>
  </si>
  <si>
    <t>正常生产每日产品产量1.364吨，预警期间每日生产0.9548吨</t>
  </si>
  <si>
    <t>正常生产每日产品产量1.364吨，预警期间每日生产1.0912吨</t>
  </si>
  <si>
    <t>正常生产每日产品产量1.364吨，预警期间每日生产1.2276吨</t>
  </si>
  <si>
    <t>中国石化销售股份有限公司辽宁沈阳沈营加油站</t>
  </si>
  <si>
    <t>浑南区白塔街道毡匠村</t>
  </si>
  <si>
    <t>赵玉峰</t>
  </si>
  <si>
    <t>胡斌</t>
  </si>
  <si>
    <t>沈阳市盛飞达防水建材有限责任公司</t>
  </si>
  <si>
    <t>浑南区东湖街道深井子镇畜牧场村2号（四环边）</t>
  </si>
  <si>
    <t>防水建筑材料制造</t>
  </si>
  <si>
    <t>沥青类防水卷材</t>
  </si>
  <si>
    <t>孙彬</t>
  </si>
  <si>
    <t>孙浩茗</t>
  </si>
  <si>
    <t>1条沥青混凝土生产线</t>
  </si>
  <si>
    <t>防水卷材</t>
  </si>
  <si>
    <t>停产1条沥青混凝土生产线</t>
  </si>
  <si>
    <t>沈阳中油南科实业有限公司</t>
  </si>
  <si>
    <t>浑南区五三街道天坛南街18号</t>
  </si>
  <si>
    <t>柳劲松</t>
  </si>
  <si>
    <t>周博</t>
  </si>
  <si>
    <t>沈阳金廊丰田汽车销售服务有限公司</t>
  </si>
  <si>
    <t>沈阳市浑南区汇泉路88号</t>
  </si>
  <si>
    <t>高晨</t>
  </si>
  <si>
    <t>张天秋</t>
  </si>
  <si>
    <t>3个烤漆房</t>
  </si>
  <si>
    <t xml:space="preserve">3个烤喷漆房（喷涂、流平、烘干等涂装生产单元）停产 
</t>
  </si>
  <si>
    <t>沈阳华宝汽车销售服务有限公司</t>
  </si>
  <si>
    <t>辽宁省沈阳市浑南新区涌泉路1号</t>
  </si>
  <si>
    <t>林尚涛</t>
  </si>
  <si>
    <t>张柏坤</t>
  </si>
  <si>
    <t>喷漆车间2个，烘干车间2个</t>
  </si>
  <si>
    <t>已维修车辆</t>
  </si>
  <si>
    <t xml:space="preserve">喷漆车间2个，烘干车间2个（喷涂、流平、烘干等涂装生产单元）停产 </t>
  </si>
  <si>
    <t>中国石油天然气股份有限公司辽宁沈阳东石加油站</t>
  </si>
  <si>
    <t>浑南区东湖街道万家村</t>
  </si>
  <si>
    <t>刘大勇</t>
  </si>
  <si>
    <t>中国石化销售股份有限公司辽宁沈阳浑河加油站</t>
  </si>
  <si>
    <t>浑南区浑河站东街道沈营路38号</t>
  </si>
  <si>
    <t>辽宁之星汽车有限公司</t>
  </si>
  <si>
    <t>浑南新区科幻路7号</t>
  </si>
  <si>
    <t>刘宝印</t>
  </si>
  <si>
    <t>景姣</t>
  </si>
  <si>
    <t>1个烤漆房</t>
  </si>
  <si>
    <t>红塔沈阳工业有限公司</t>
  </si>
  <si>
    <t>飞云路11号</t>
  </si>
  <si>
    <t>其他类包装印刷</t>
  </si>
  <si>
    <t>刘玉文</t>
  </si>
  <si>
    <t>张永江</t>
  </si>
  <si>
    <t>凹印机2套、烫金机6台</t>
  </si>
  <si>
    <t>烟包</t>
  </si>
  <si>
    <t>停凹印机2套、烫金机6台</t>
  </si>
  <si>
    <t>停凹印机1套、烫金机3台</t>
  </si>
  <si>
    <t>沈阳中油南科实业有限公司富民加油站</t>
  </si>
  <si>
    <t>浑南区五三街道朗云街</t>
  </si>
  <si>
    <t>冯玲玲</t>
  </si>
  <si>
    <t>中国石化销售股份有限公司辽宁沈阳长青南街加油站</t>
  </si>
  <si>
    <t>浑南区东湖街道长青南街10号</t>
  </si>
  <si>
    <t>中国石化销售股份有限公司辽宁沈阳浑南东路加油站</t>
  </si>
  <si>
    <t>浑南区五三街道浑南东路10号</t>
  </si>
  <si>
    <t>李青陆</t>
  </si>
  <si>
    <t>沈阳浑南热力有限公司1号热源</t>
  </si>
  <si>
    <t>浑南区浑河站东街道新明街8号</t>
  </si>
  <si>
    <t>朱昌一</t>
  </si>
  <si>
    <t>关学军</t>
  </si>
  <si>
    <t>沈阳浑南热力有限公司2号热源</t>
  </si>
  <si>
    <t>浑南区五三街道远航中路1号</t>
  </si>
  <si>
    <t>赵维佳</t>
  </si>
  <si>
    <t>沈阳浑南热力有限公司3号热源</t>
  </si>
  <si>
    <t>浑南区东湖街道兰台路1号</t>
  </si>
  <si>
    <t>李克冉</t>
  </si>
  <si>
    <t>沈阳东方路通公路材料有限公司</t>
  </si>
  <si>
    <t>浑南区东湖街道汪家镇石庙子村</t>
  </si>
  <si>
    <t>司晓闯</t>
  </si>
  <si>
    <t>司春山</t>
  </si>
  <si>
    <t>沥青混凝土搅拌机2台</t>
  </si>
  <si>
    <t>正常生产每日产品产量30.303吨，预警期间每日生产21.2121吨</t>
  </si>
  <si>
    <t>正常生产每日产品产量30.303吨，预警期间每日生产24.2424吨</t>
  </si>
  <si>
    <t>正常生产每日产品产量30.303吨，预警期间每日生产27.2727吨</t>
  </si>
  <si>
    <t xml:space="preserve">沈阳润邦涂装工程有限公司 </t>
  </si>
  <si>
    <t xml:space="preserve">浑南区李相街道南岭村600号102  </t>
  </si>
  <si>
    <t>涂料制造</t>
  </si>
  <si>
    <t>涂料制造工业</t>
  </si>
  <si>
    <t xml:space="preserve">杨秋雨  </t>
  </si>
  <si>
    <t>1条生产线（混料-搅拌-灌装）</t>
  </si>
  <si>
    <t>涂料</t>
  </si>
  <si>
    <t>停产全部生产线</t>
  </si>
  <si>
    <t>沈阳国科金能科技有限公司</t>
  </si>
  <si>
    <t>沈阳市浑南新区麦子屯603号</t>
  </si>
  <si>
    <t>C3841锂离子电池制造</t>
  </si>
  <si>
    <t>刘兆滨</t>
  </si>
  <si>
    <t>赵启祥</t>
  </si>
  <si>
    <t>1条生产线（混料-涂布-辊压-分切-碟片-装配）</t>
  </si>
  <si>
    <t>锂离子电池</t>
  </si>
  <si>
    <t>正常生产每日产品产量181.818安时，预警期间每日生产127.2726安时</t>
  </si>
  <si>
    <t>正常生产每日产品产量181.818安时，预警期间每日生产145.4544安时</t>
  </si>
  <si>
    <t>正常生产每日产品产量181.818安时，预警期间每日生产163.6362安时</t>
  </si>
  <si>
    <t>沈阳金杯安道拓汽车部件有限公司</t>
  </si>
  <si>
    <t>宇齐</t>
  </si>
  <si>
    <t>1条汽车零部件及配件生产线</t>
  </si>
  <si>
    <t>汽车座椅</t>
  </si>
  <si>
    <t>正常生产每日产品产量0.212万台套，预警期间每日生产0.1484万台套</t>
  </si>
  <si>
    <t>正常生产每日产品产量0.212万台套，预警期间每日生产0.1696万台套</t>
  </si>
  <si>
    <t>正常生产每日产品产量0.212万台套，预警期间每日生产0.1908万台套</t>
  </si>
  <si>
    <t>辽宁鑫榕榕混凝土有限公司</t>
  </si>
  <si>
    <t>浑南区毡匠屯700-2号</t>
  </si>
  <si>
    <t>于勇</t>
  </si>
  <si>
    <t>刘新</t>
  </si>
  <si>
    <t>混凝土生产线2条</t>
  </si>
  <si>
    <t>停混凝土生产线2条，停止使用国四及以下重型载货车辆（含燃气）进行运输</t>
  </si>
  <si>
    <t>广州南联航空食品有限公司沈阳分公司</t>
  </si>
  <si>
    <t>浑南区桃仙街道机场路90号177栋</t>
  </si>
  <si>
    <t>C1439其他方便食品制造</t>
  </si>
  <si>
    <t>刘炬</t>
  </si>
  <si>
    <t>赵佳</t>
  </si>
  <si>
    <t>1条航空食品生产线</t>
  </si>
  <si>
    <t>航空食品</t>
  </si>
  <si>
    <t>正常生产每日产品产量0.909万份，预警期间每日生产0.6363万份</t>
  </si>
  <si>
    <t>正常生产每日产品产量0.909万份，预警期间每日生产0.7272万份</t>
  </si>
  <si>
    <t>正常生产每日产品产量0.909万份，预警期间每日生产0.8181万份</t>
  </si>
  <si>
    <t xml:space="preserve">沈阳古北亨通粮油有限公司 </t>
  </si>
  <si>
    <t xml:space="preserve">辽宁省沈阳市桃仙乡古北村  </t>
  </si>
  <si>
    <t>A514农产品初加工活动</t>
  </si>
  <si>
    <t xml:space="preserve">周大恒 </t>
  </si>
  <si>
    <t>周德凯</t>
  </si>
  <si>
    <t>1台6吨的生物质锅炉</t>
  </si>
  <si>
    <t>玉米</t>
  </si>
  <si>
    <t>正常生产每日产品产量0.006万吨，预警期间每日生产0.0042万吨</t>
  </si>
  <si>
    <t>正常生产每日产品产量0.006万吨，预警期间每日生产0.0048万吨</t>
  </si>
  <si>
    <t>正常生产每日产品产量0.006万吨，预警期间每日生产0.0054万吨</t>
  </si>
  <si>
    <t>沈阳隆和热力有限公司</t>
  </si>
  <si>
    <t>辽宁省沈阳市浑南区新隆街10-1号313室</t>
  </si>
  <si>
    <t>孙玉胜</t>
  </si>
  <si>
    <t>苏鹏</t>
  </si>
  <si>
    <t>热力供暖/1台1蒸吨的燃气锅炉；1台0.5蒸吨的燃气锅炉</t>
  </si>
  <si>
    <t>供热</t>
  </si>
  <si>
    <t>执行燃气锅炉排放标准，颗粒物≤3.5；SO2≤7mg/m³；NOx≤35mg/m³颗粒物≤4；SO2≤8mg/m³；NOx≤40mg/m³</t>
  </si>
  <si>
    <t>执行燃气锅炉排放标准，颗粒物≤3.5；SO2≤7mg/m³；NOx≤35mg/m³颗粒物≤4.5；SO2≤9mg/m³；NOx≤45mg/m³</t>
  </si>
  <si>
    <t>沈阳森园家具制造有限公司</t>
  </si>
  <si>
    <t>浑南区浑河站东街道前榆树台</t>
  </si>
  <si>
    <t>家具制造</t>
  </si>
  <si>
    <t>家具制造工业</t>
  </si>
  <si>
    <t>陈志飞</t>
  </si>
  <si>
    <t>木质家具制造/喷漆枪*4、干燥室/烘干室*1、面漆房*1、砂光机*6、底漆房*1、手工擦色*1、手工施胶*1、拼板机*2、开料机*1、指接机*1</t>
  </si>
  <si>
    <t>实木家具</t>
  </si>
  <si>
    <t>停喷漆枪*4、干燥室/烘干室*1、面漆房*1、砂光机*6、底漆房*1、手工擦色*1、手工施胶*1、拼板机*2、开料机*1、指接机*1</t>
  </si>
  <si>
    <t>沈阳市东陵区李相林东筑路材料厂</t>
  </si>
  <si>
    <t>沈阳市东陵区李相镇李相村</t>
  </si>
  <si>
    <t>朱阁东</t>
  </si>
  <si>
    <t>胡永武</t>
  </si>
  <si>
    <t>1条沥青凝土搅拌生产线，1蒸吨燃油锅炉</t>
  </si>
  <si>
    <t>正常生产每日产品产量12.121吨，预警期间每日生产8.4847吨</t>
  </si>
  <si>
    <t>正常生产每日产品产量12.121吨，预警期间每日生产9.6968吨</t>
  </si>
  <si>
    <t>正常生产每日产品产量12.121吨，预警期间每日生产10.9089吨</t>
  </si>
  <si>
    <t>沈阳市东陵区满堂乡宏伟酒厂</t>
  </si>
  <si>
    <t>浑南区（棋盘山）</t>
  </si>
  <si>
    <t>满堂街道</t>
  </si>
  <si>
    <t>满堂村上满堂村309号</t>
  </si>
  <si>
    <t>C151酒的制造</t>
  </si>
  <si>
    <t>马宏伟</t>
  </si>
  <si>
    <t>1台0.5吨蒸汽锅炉</t>
  </si>
  <si>
    <t>正常生产每日产品产量0.303吨，预警期间每日生产0.2121吨</t>
  </si>
  <si>
    <t>正常生产每日产品产量0.303吨，预警期间每日生产0.2424吨</t>
  </si>
  <si>
    <t>正常生产每日产品产量0.303吨，预警期间每日生产0.2727吨</t>
  </si>
  <si>
    <t>沈阳市东陵区满堂乡酒厂</t>
  </si>
  <si>
    <t>满堂乡</t>
  </si>
  <si>
    <t>辽宁省沈阳市浑南新区满堂乡上满村40号</t>
  </si>
  <si>
    <t>金延宗</t>
  </si>
  <si>
    <t>正常生产每日产品产量0.076吨，预警期间每日生产0.0532吨</t>
  </si>
  <si>
    <t>正常生产每日产品产量0.076吨，预警期间每日生产0.0608吨</t>
  </si>
  <si>
    <t>正常生产每日产品产量0.076吨，预警期间每日生产0.0684吨</t>
  </si>
  <si>
    <t>沈阳兴齐眼药股份有限公司</t>
  </si>
  <si>
    <t>高坎街道</t>
  </si>
  <si>
    <t>泗水街68号</t>
  </si>
  <si>
    <t>刘继东</t>
  </si>
  <si>
    <t>蔡洪鹏</t>
  </si>
  <si>
    <t>滴眼液生产线/2条生产线</t>
  </si>
  <si>
    <t>滴眼液</t>
  </si>
  <si>
    <t>正常生产每日产品产量24.242万支，预警期间每日生产16.9694万支</t>
  </si>
  <si>
    <t>正常生产每日产品产量24.242万支，预警期间每日生产19.3936万支</t>
  </si>
  <si>
    <t>正常生产每日产品产量24.242万支，预警期间每日生产21.8178万支</t>
  </si>
  <si>
    <t>凝胶生产线/2条生产线</t>
  </si>
  <si>
    <t>眼用凝胶</t>
  </si>
  <si>
    <t>正常生产每日产品产量4.545万支，预警期间每日生产3.1815万支</t>
  </si>
  <si>
    <t>正常生产每日产品产量4.545万支，预警期间每日生产3.636万支</t>
  </si>
  <si>
    <t>正常生产每日产品产量4.545万支，预警期间每日生产4.0905万支</t>
  </si>
  <si>
    <t>世可生产线/1条生产线</t>
  </si>
  <si>
    <t>世可（眼用溶液剂）</t>
  </si>
  <si>
    <t>正常生产每日产品产量1.515万瓶，预警期间每日生产1.0605万瓶</t>
  </si>
  <si>
    <t>正常生产每日产品产量1.515万瓶，预警期间每日生产1.212万瓶</t>
  </si>
  <si>
    <t>正常生产每日产品产量1.515万瓶，预警期间每日生产1.3635万瓶</t>
  </si>
  <si>
    <t>沈阳国浩蓝天环保新能源有限公司（望滨街道望滨社区锅炉房）</t>
  </si>
  <si>
    <t>望滨街道</t>
  </si>
  <si>
    <t>浑南区望滨街道望滨社区</t>
  </si>
  <si>
    <t xml:space="preserve">
周浩荣 </t>
  </si>
  <si>
    <t>白冈金</t>
  </si>
  <si>
    <t>热力系统/1台4蒸吨锅炉</t>
  </si>
  <si>
    <t>沈阳市东陵区高坎镇仁境酒厂</t>
  </si>
  <si>
    <t>高坎街道仁境</t>
  </si>
  <si>
    <t>金希财</t>
  </si>
  <si>
    <t>金文斌</t>
  </si>
  <si>
    <t>正常生产每日产品产量0.106吨，预警期间每日生产0.0742吨</t>
  </si>
  <si>
    <t>正常生产每日产品产量0.106吨，预警期间每日生产0.0848吨</t>
  </si>
  <si>
    <t>正常生产每日产品产量0.106吨，预警期间每日生产0.0954吨</t>
  </si>
  <si>
    <t>中国石油天然气股份有限公司辽宁沈阳东陵油库</t>
  </si>
  <si>
    <t>英达街道</t>
  </si>
  <si>
    <t xml:space="preserve">东陵区英达街318号 </t>
  </si>
  <si>
    <t>张舒森</t>
  </si>
  <si>
    <t>王燚 </t>
  </si>
  <si>
    <t>加油站/加油机8与20个储油罐</t>
  </si>
  <si>
    <t>汽油与柴油</t>
  </si>
  <si>
    <t>加油站/1台2吨燃油锅炉</t>
  </si>
  <si>
    <t>沈阳市东陵宏达酿酒厂</t>
  </si>
  <si>
    <t>沈阳市东陵区高坎镇旧站村</t>
  </si>
  <si>
    <t>商福勤</t>
  </si>
  <si>
    <t>商占洋</t>
  </si>
  <si>
    <t>沈阳市春生酒厂</t>
  </si>
  <si>
    <t>沈阳市东陵区高坎镇仁镜村</t>
  </si>
  <si>
    <t>倪波</t>
  </si>
  <si>
    <t>沈阳麦宝食品有限公司</t>
  </si>
  <si>
    <t>英达街74-70甲1号</t>
  </si>
  <si>
    <t>市级</t>
  </si>
  <si>
    <t>自然湖产业园</t>
  </si>
  <si>
    <t>孙宇峰</t>
  </si>
  <si>
    <t>马胜海</t>
  </si>
  <si>
    <t>速冻食品（饺子、汤圆、馄饨、馒头、包子、窝头、春卷）生产系统/1条生产线</t>
  </si>
  <si>
    <t>芝麻饼</t>
  </si>
  <si>
    <t>正常生产每日产品产量0.606吨，预警期间每日生产0.4242吨</t>
  </si>
  <si>
    <t>正常生产每日产品产量0.606吨，预警期间每日生产0.4848吨</t>
  </si>
  <si>
    <t>正常生产每日产品产量0.606吨，预警期间每日生产0.5454吨</t>
  </si>
  <si>
    <t>沈阳泗水污水处理厂</t>
  </si>
  <si>
    <t>沈阳市浑南区高坎镇大夫村</t>
  </si>
  <si>
    <t>李腾</t>
  </si>
  <si>
    <t>张羿</t>
  </si>
  <si>
    <t>沈阳新天地供热有限公司</t>
  </si>
  <si>
    <t>泗水街58号</t>
  </si>
  <si>
    <t>张强</t>
  </si>
  <si>
    <t>热力系统/2台40蒸吨燃煤锅炉（完成脱硝改造）</t>
  </si>
  <si>
    <t>辽宁安吉尔天龙泉水业有限公司</t>
  </si>
  <si>
    <t xml:space="preserve">英达镇公家村349-1号 </t>
  </si>
  <si>
    <t>C1522瓶（罐）装饮用水制造</t>
  </si>
  <si>
    <t xml:space="preserve">郭军 </t>
  </si>
  <si>
    <t xml:space="preserve">陈洪 </t>
  </si>
  <si>
    <t>桶装水</t>
  </si>
  <si>
    <t>桶装水/1条生产线</t>
  </si>
  <si>
    <t>正常生产每日产品产量60.606吨，预警期间每日生产42.4242吨</t>
  </si>
  <si>
    <t>正常生产每日产品产量60.606吨，预警期间每日生产48.4848吨</t>
  </si>
  <si>
    <t>正常生产每日产品产量60.606吨，预警期间每日生产54.5454吨</t>
  </si>
  <si>
    <t>沈阳新艺海更衣柜有限公司</t>
  </si>
  <si>
    <t>仁境村1046号</t>
  </si>
  <si>
    <t>韩玉艳</t>
  </si>
  <si>
    <t>刘景山</t>
  </si>
  <si>
    <t>家具/1条生产线</t>
  </si>
  <si>
    <t>柜子（</t>
  </si>
  <si>
    <t>停1条家具生产线</t>
  </si>
  <si>
    <t>停1条家具生产性</t>
  </si>
  <si>
    <t>沈阳古玉清真食品有限公司</t>
  </si>
  <si>
    <t>满堂街道公家村</t>
  </si>
  <si>
    <t>C1331食用植物油加工</t>
  </si>
  <si>
    <t>杨东明</t>
  </si>
  <si>
    <t>灌装/1条生产线</t>
  </si>
  <si>
    <t>芝麻酱</t>
  </si>
  <si>
    <t>正常生产每日产品产量0.758吨，预警期间每日生产0.5306吨</t>
  </si>
  <si>
    <t>正常生产每日产品产量0.758吨，预警期间每日生产0.6064吨</t>
  </si>
  <si>
    <t>正常生产每日产品产量0.758吨，预警期间每日生产0.6822吨</t>
  </si>
  <si>
    <t>沈阳惠天棋盘山供热有限公司</t>
  </si>
  <si>
    <t>高坎街道旧站</t>
  </si>
  <si>
    <t>李鑫</t>
  </si>
  <si>
    <t>陈磊</t>
  </si>
  <si>
    <t>热力系统/2台100蒸吨、2台40蒸吨燃煤锅炉（完成脱硝改造）</t>
  </si>
  <si>
    <t>沈阳德邦漆业有限公司</t>
  </si>
  <si>
    <t>公家村</t>
  </si>
  <si>
    <t>李雪峰</t>
  </si>
  <si>
    <t>范云萃</t>
  </si>
  <si>
    <t>水性涂料生产线/1条生产线</t>
  </si>
  <si>
    <t>水性涂料</t>
  </si>
  <si>
    <t>停1条涂料生产线</t>
  </si>
  <si>
    <t>沈阳市东陵区兴达有机化工厂</t>
  </si>
  <si>
    <t>满堂街道英达社区</t>
  </si>
  <si>
    <t xml:space="preserve">无 </t>
  </si>
  <si>
    <t>董德立</t>
  </si>
  <si>
    <t>赵卉</t>
  </si>
  <si>
    <t>人工、搅拌罐/1条生产线</t>
  </si>
  <si>
    <t>沈阳市浑南区花果山圣泉老酒坊</t>
  </si>
  <si>
    <t>闫家村</t>
  </si>
  <si>
    <t>李辉</t>
  </si>
  <si>
    <t>李英德</t>
  </si>
  <si>
    <t>粉粹发酵蒸馏/1条生产线</t>
  </si>
  <si>
    <t>正常生产每日产品产量0.242吨，预警期间每日生产0.1694吨</t>
  </si>
  <si>
    <t>正常生产每日产品产量0.242吨，预警期间每日生产0.1936吨</t>
  </si>
  <si>
    <t>正常生产每日产品产量0.242吨，预警期间每日生产0.2178吨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</si>
</sst>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b/>
      <sz val="20"/>
      <color theme="1"/>
      <name val="宋体"/>
      <charset val="134"/>
      <scheme val="minor"/>
    </font>
    <font>
      <b/>
      <sz val="12"/>
      <color theme="1"/>
      <name val="宋体"/>
      <charset val="134"/>
    </font>
    <font>
      <b/>
      <sz val="12"/>
      <name val="宋体"/>
      <charset val="134"/>
    </font>
    <font>
      <b/>
      <sz val="12"/>
      <color rgb="FF000000"/>
      <name val="宋体"/>
      <charset val="134"/>
    </font>
    <font>
      <sz val="11"/>
      <color indexed="8"/>
      <name val="宋体"/>
      <charset val="134"/>
      <scheme val="minor"/>
    </font>
    <font>
      <sz val="12"/>
      <name val="宋体"/>
      <charset val="134"/>
    </font>
    <font>
      <sz val="12"/>
      <color indexed="8"/>
      <name val="宋体"/>
      <charset val="134"/>
    </font>
    <font>
      <b/>
      <sz val="12"/>
      <color indexed="8"/>
      <name val="宋体"/>
      <charset val="134"/>
    </font>
    <font>
      <sz val="12"/>
      <name val="Arial"/>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b/>
      <sz val="12"/>
      <color indexed="10"/>
      <name val="宋体"/>
      <charset val="134"/>
    </font>
    <font>
      <b/>
      <sz val="12"/>
      <color rgb="FFFF0000"/>
      <name val="宋体"/>
      <charset val="134"/>
    </font>
    <font>
      <b/>
      <sz val="9"/>
      <name val="宋体"/>
      <charset val="134"/>
    </font>
    <font>
      <sz val="9"/>
      <name val="宋体"/>
      <charset val="134"/>
    </font>
  </fonts>
  <fills count="37">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mediumGray">
        <fgColor indexed="9"/>
        <bgColor indexed="9"/>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5" borderId="0" applyNumberFormat="0" applyBorder="0" applyAlignment="0" applyProtection="0">
      <alignment vertical="center"/>
    </xf>
    <xf numFmtId="0" fontId="22" fillId="2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5" fillId="2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4" applyNumberFormat="0" applyFont="0" applyAlignment="0" applyProtection="0">
      <alignment vertical="center"/>
    </xf>
    <xf numFmtId="0" fontId="15" fillId="32" borderId="0" applyNumberFormat="0" applyBorder="0" applyAlignment="0" applyProtection="0">
      <alignment vertical="center"/>
    </xf>
    <xf numFmtId="0" fontId="1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25" fillId="0" borderId="3" applyNumberFormat="0" applyFill="0" applyAlignment="0" applyProtection="0">
      <alignment vertical="center"/>
    </xf>
    <xf numFmtId="0" fontId="15" fillId="20" borderId="0" applyNumberFormat="0" applyBorder="0" applyAlignment="0" applyProtection="0">
      <alignment vertical="center"/>
    </xf>
    <xf numFmtId="0" fontId="12" fillId="0" borderId="6" applyNumberFormat="0" applyFill="0" applyAlignment="0" applyProtection="0">
      <alignment vertical="center"/>
    </xf>
    <xf numFmtId="0" fontId="15" fillId="19" borderId="0" applyNumberFormat="0" applyBorder="0" applyAlignment="0" applyProtection="0">
      <alignment vertical="center"/>
    </xf>
    <xf numFmtId="0" fontId="16" fillId="13" borderId="2" applyNumberFormat="0" applyAlignment="0" applyProtection="0">
      <alignment vertical="center"/>
    </xf>
    <xf numFmtId="0" fontId="28" fillId="13" borderId="7" applyNumberFormat="0" applyAlignment="0" applyProtection="0">
      <alignment vertical="center"/>
    </xf>
    <xf numFmtId="0" fontId="24" fillId="30" borderId="8" applyNumberFormat="0" applyAlignment="0" applyProtection="0">
      <alignment vertical="center"/>
    </xf>
    <xf numFmtId="0" fontId="10" fillId="24" borderId="0" applyNumberFormat="0" applyBorder="0" applyAlignment="0" applyProtection="0">
      <alignment vertical="center"/>
    </xf>
    <xf numFmtId="0" fontId="15" fillId="12" borderId="0" applyNumberFormat="0" applyBorder="0" applyAlignment="0" applyProtection="0">
      <alignment vertical="center"/>
    </xf>
    <xf numFmtId="0" fontId="27" fillId="0" borderId="9" applyNumberFormat="0" applyFill="0" applyAlignment="0" applyProtection="0">
      <alignment vertical="center"/>
    </xf>
    <xf numFmtId="0" fontId="18" fillId="0" borderId="5" applyNumberFormat="0" applyFill="0" applyAlignment="0" applyProtection="0">
      <alignment vertical="center"/>
    </xf>
    <xf numFmtId="0" fontId="23" fillId="23" borderId="0" applyNumberFormat="0" applyBorder="0" applyAlignment="0" applyProtection="0">
      <alignment vertical="center"/>
    </xf>
    <xf numFmtId="0" fontId="21" fillId="18" borderId="0" applyNumberFormat="0" applyBorder="0" applyAlignment="0" applyProtection="0">
      <alignment vertical="center"/>
    </xf>
    <xf numFmtId="0" fontId="10" fillId="36" borderId="0" applyNumberFormat="0" applyBorder="0" applyAlignment="0" applyProtection="0">
      <alignment vertical="center"/>
    </xf>
    <xf numFmtId="0" fontId="15" fillId="11" borderId="0" applyNumberFormat="0" applyBorder="0" applyAlignment="0" applyProtection="0">
      <alignment vertical="center"/>
    </xf>
    <xf numFmtId="0" fontId="10" fillId="35" borderId="0" applyNumberFormat="0" applyBorder="0" applyAlignment="0" applyProtection="0">
      <alignment vertical="center"/>
    </xf>
    <xf numFmtId="0" fontId="10" fillId="29" borderId="0" applyNumberFormat="0" applyBorder="0" applyAlignment="0" applyProtection="0">
      <alignment vertical="center"/>
    </xf>
    <xf numFmtId="0" fontId="10" fillId="34" borderId="0" applyNumberFormat="0" applyBorder="0" applyAlignment="0" applyProtection="0">
      <alignment vertical="center"/>
    </xf>
    <xf numFmtId="0" fontId="10" fillId="28" borderId="0" applyNumberFormat="0" applyBorder="0" applyAlignment="0" applyProtection="0">
      <alignment vertical="center"/>
    </xf>
    <xf numFmtId="0" fontId="15" fillId="16" borderId="0" applyNumberFormat="0" applyBorder="0" applyAlignment="0" applyProtection="0">
      <alignment vertical="center"/>
    </xf>
    <xf numFmtId="0" fontId="15" fillId="10" borderId="0" applyNumberFormat="0" applyBorder="0" applyAlignment="0" applyProtection="0">
      <alignment vertical="center"/>
    </xf>
    <xf numFmtId="0" fontId="10" fillId="33" borderId="0" applyNumberFormat="0" applyBorder="0" applyAlignment="0" applyProtection="0">
      <alignment vertical="center"/>
    </xf>
    <xf numFmtId="0" fontId="10" fillId="27" borderId="0" applyNumberFormat="0" applyBorder="0" applyAlignment="0" applyProtection="0">
      <alignment vertical="center"/>
    </xf>
    <xf numFmtId="0" fontId="15" fillId="9" borderId="0" applyNumberFormat="0" applyBorder="0" applyAlignment="0" applyProtection="0">
      <alignment vertical="center"/>
    </xf>
    <xf numFmtId="0" fontId="10" fillId="26" borderId="0" applyNumberFormat="0" applyBorder="0" applyAlignment="0" applyProtection="0">
      <alignment vertical="center"/>
    </xf>
    <xf numFmtId="0" fontId="15" fillId="31" borderId="0" applyNumberFormat="0" applyBorder="0" applyAlignment="0" applyProtection="0">
      <alignment vertical="center"/>
    </xf>
    <xf numFmtId="0" fontId="15" fillId="15" borderId="0" applyNumberFormat="0" applyBorder="0" applyAlignment="0" applyProtection="0">
      <alignment vertical="center"/>
    </xf>
    <xf numFmtId="0" fontId="10" fillId="6" borderId="0" applyNumberFormat="0" applyBorder="0" applyAlignment="0" applyProtection="0">
      <alignment vertical="center"/>
    </xf>
    <xf numFmtId="0" fontId="15" fillId="17"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7" fillId="5"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D8090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esktop\&#27784;&#38451;\0923\&#27784;&#38451;&#27719;&#24635;\1-&#24037;&#19994;&#283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工业源"/>
      <sheetName val="工业源 (2)"/>
      <sheetName val="导出计数_1"/>
      <sheetName val="导出计数"/>
      <sheetName val="填报说明"/>
      <sheetName val="行业类型说明"/>
      <sheetName val="Sheet2"/>
      <sheetName val="Sheet3"/>
      <sheetName val="行业和管控类型选项"/>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11"/>
  <sheetViews>
    <sheetView tabSelected="1" zoomScale="55" zoomScaleNormal="55" topLeftCell="A199" workbookViewId="0">
      <selection activeCell="C139" sqref="C139"/>
    </sheetView>
  </sheetViews>
  <sheetFormatPr defaultColWidth="9" defaultRowHeight="13.5"/>
  <cols>
    <col min="3" max="3" width="28.175" customWidth="1"/>
    <col min="8" max="8" width="13.125" customWidth="1"/>
    <col min="19" max="19" width="11.75" customWidth="1"/>
    <col min="22" max="25" width="10.875" customWidth="1"/>
    <col min="26" max="26" width="24.75" customWidth="1"/>
    <col min="31" max="31" width="26.5" customWidth="1"/>
    <col min="36" max="36" width="32.375" customWidth="1"/>
  </cols>
  <sheetData>
    <row r="1" ht="36" customHeight="1" spans="1:40">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ht="85" customHeight="1" spans="1:40">
      <c r="A2" s="2" t="s">
        <v>1</v>
      </c>
      <c r="B2" s="2" t="s">
        <v>2</v>
      </c>
      <c r="C2" s="3" t="s">
        <v>3</v>
      </c>
      <c r="D2" s="4" t="s">
        <v>4</v>
      </c>
      <c r="E2" s="4" t="s">
        <v>5</v>
      </c>
      <c r="F2" s="4" t="s">
        <v>6</v>
      </c>
      <c r="G2" s="4" t="s">
        <v>7</v>
      </c>
      <c r="H2" s="4" t="s">
        <v>8</v>
      </c>
      <c r="I2" s="7" t="s">
        <v>9</v>
      </c>
      <c r="J2" s="4" t="s">
        <v>10</v>
      </c>
      <c r="K2" s="8" t="s">
        <v>11</v>
      </c>
      <c r="L2" s="8" t="s">
        <v>12</v>
      </c>
      <c r="M2" s="8" t="s">
        <v>13</v>
      </c>
      <c r="N2" s="4" t="s">
        <v>14</v>
      </c>
      <c r="O2" s="8" t="s">
        <v>15</v>
      </c>
      <c r="P2" s="4" t="s">
        <v>16</v>
      </c>
      <c r="Q2" s="4" t="s">
        <v>17</v>
      </c>
      <c r="R2" s="4" t="s">
        <v>18</v>
      </c>
      <c r="S2" s="11" t="s">
        <v>19</v>
      </c>
      <c r="T2" s="4" t="s">
        <v>20</v>
      </c>
      <c r="U2" s="4" t="s">
        <v>21</v>
      </c>
      <c r="V2" s="7" t="s">
        <v>22</v>
      </c>
      <c r="W2" s="12" t="s">
        <v>23</v>
      </c>
      <c r="X2" s="7" t="s">
        <v>24</v>
      </c>
      <c r="Y2" s="12" t="s">
        <v>25</v>
      </c>
      <c r="Z2" s="13" t="s">
        <v>26</v>
      </c>
      <c r="AA2" s="14" t="s">
        <v>27</v>
      </c>
      <c r="AB2" s="14" t="s">
        <v>28</v>
      </c>
      <c r="AC2" s="14" t="s">
        <v>29</v>
      </c>
      <c r="AD2" s="14" t="s">
        <v>30</v>
      </c>
      <c r="AE2" s="15" t="s">
        <v>31</v>
      </c>
      <c r="AF2" s="16" t="s">
        <v>32</v>
      </c>
      <c r="AG2" s="17" t="s">
        <v>33</v>
      </c>
      <c r="AH2" s="17" t="s">
        <v>34</v>
      </c>
      <c r="AI2" s="17" t="s">
        <v>35</v>
      </c>
      <c r="AJ2" s="18" t="s">
        <v>36</v>
      </c>
      <c r="AK2" s="19" t="s">
        <v>37</v>
      </c>
      <c r="AL2" s="20" t="s">
        <v>38</v>
      </c>
      <c r="AM2" s="20" t="s">
        <v>39</v>
      </c>
      <c r="AN2" s="20" t="s">
        <v>40</v>
      </c>
    </row>
    <row r="3" ht="32" customHeight="1" spans="1:40">
      <c r="A3" s="5">
        <v>1</v>
      </c>
      <c r="B3" s="6" t="s">
        <v>41</v>
      </c>
      <c r="C3" s="6" t="s">
        <v>42</v>
      </c>
      <c r="D3" s="6" t="s">
        <v>43</v>
      </c>
      <c r="E3" s="6" t="s">
        <v>44</v>
      </c>
      <c r="F3" s="6" t="s">
        <v>45</v>
      </c>
      <c r="G3" s="6" t="s">
        <v>46</v>
      </c>
      <c r="H3" s="6" t="s">
        <v>47</v>
      </c>
      <c r="I3" s="6">
        <v>123.448265</v>
      </c>
      <c r="J3" s="6">
        <v>41.710178</v>
      </c>
      <c r="K3" s="6" t="s">
        <v>48</v>
      </c>
      <c r="L3" s="6" t="s">
        <v>48</v>
      </c>
      <c r="M3" s="6" t="s">
        <v>49</v>
      </c>
      <c r="N3" s="6" t="s">
        <v>50</v>
      </c>
      <c r="O3" s="6" t="s">
        <v>51</v>
      </c>
      <c r="P3" s="6" t="s">
        <v>49</v>
      </c>
      <c r="Q3" s="6" t="s">
        <v>52</v>
      </c>
      <c r="R3" s="6" t="s">
        <v>53</v>
      </c>
      <c r="S3" s="6" t="s">
        <v>54</v>
      </c>
      <c r="T3" s="6">
        <v>0</v>
      </c>
      <c r="U3" s="6" t="s">
        <v>55</v>
      </c>
      <c r="V3" s="6">
        <v>0</v>
      </c>
      <c r="W3" s="6">
        <v>0</v>
      </c>
      <c r="X3" s="6">
        <v>0</v>
      </c>
      <c r="Y3" s="6">
        <v>0</v>
      </c>
      <c r="Z3" s="6" t="s">
        <v>56</v>
      </c>
      <c r="AA3" s="6">
        <v>0</v>
      </c>
      <c r="AB3" s="6">
        <v>0</v>
      </c>
      <c r="AC3" s="6">
        <v>0</v>
      </c>
      <c r="AD3" s="6">
        <v>0</v>
      </c>
      <c r="AE3" s="6" t="s">
        <v>56</v>
      </c>
      <c r="AF3" s="6">
        <v>0</v>
      </c>
      <c r="AG3" s="6">
        <v>0</v>
      </c>
      <c r="AH3" s="6">
        <v>0</v>
      </c>
      <c r="AI3" s="6">
        <v>0</v>
      </c>
      <c r="AJ3" s="6" t="s">
        <v>56</v>
      </c>
      <c r="AK3" s="6">
        <v>0</v>
      </c>
      <c r="AL3" s="6">
        <v>0</v>
      </c>
      <c r="AM3" s="6">
        <v>0</v>
      </c>
      <c r="AN3" s="6">
        <v>0</v>
      </c>
    </row>
    <row r="4" ht="32" customHeight="1" spans="1:40">
      <c r="A4" s="5">
        <f>IF(C3&lt;&gt;C4,A3+1,A3)</f>
        <v>1</v>
      </c>
      <c r="B4" s="6" t="s">
        <v>41</v>
      </c>
      <c r="C4" s="6" t="s">
        <v>42</v>
      </c>
      <c r="D4" s="6" t="s">
        <v>43</v>
      </c>
      <c r="E4" s="6" t="s">
        <v>44</v>
      </c>
      <c r="F4" s="6" t="s">
        <v>45</v>
      </c>
      <c r="G4" s="6" t="s">
        <v>46</v>
      </c>
      <c r="H4" s="6" t="s">
        <v>47</v>
      </c>
      <c r="I4" s="6">
        <v>123.448265</v>
      </c>
      <c r="J4" s="6">
        <v>41.710178</v>
      </c>
      <c r="K4" s="6" t="s">
        <v>48</v>
      </c>
      <c r="L4" s="6" t="s">
        <v>48</v>
      </c>
      <c r="M4" s="6" t="s">
        <v>49</v>
      </c>
      <c r="N4" s="6" t="s">
        <v>50</v>
      </c>
      <c r="O4" s="6" t="s">
        <v>51</v>
      </c>
      <c r="P4" s="6" t="s">
        <v>49</v>
      </c>
      <c r="Q4" s="6" t="s">
        <v>52</v>
      </c>
      <c r="R4" s="6" t="s">
        <v>53</v>
      </c>
      <c r="S4" s="6" t="s">
        <v>57</v>
      </c>
      <c r="T4" s="6">
        <v>0</v>
      </c>
      <c r="U4" s="6" t="s">
        <v>55</v>
      </c>
      <c r="V4" s="6">
        <v>0.8</v>
      </c>
      <c r="W4" s="6">
        <v>11.62</v>
      </c>
      <c r="X4" s="6">
        <v>11.22</v>
      </c>
      <c r="Y4" s="6">
        <v>12.6</v>
      </c>
      <c r="Z4" s="6" t="s">
        <v>58</v>
      </c>
      <c r="AA4" s="6">
        <v>0.24</v>
      </c>
      <c r="AB4" s="6">
        <v>3.49</v>
      </c>
      <c r="AC4" s="6">
        <v>3.37</v>
      </c>
      <c r="AD4" s="6">
        <v>3.78</v>
      </c>
      <c r="AE4" s="6" t="s">
        <v>59</v>
      </c>
      <c r="AF4" s="6">
        <v>0.16</v>
      </c>
      <c r="AG4" s="6">
        <v>2.32</v>
      </c>
      <c r="AH4" s="9">
        <v>2.25</v>
      </c>
      <c r="AI4" s="6">
        <v>2.52</v>
      </c>
      <c r="AJ4" s="6" t="s">
        <v>60</v>
      </c>
      <c r="AK4" s="6">
        <v>0.08</v>
      </c>
      <c r="AL4" s="6">
        <v>1.16</v>
      </c>
      <c r="AM4" s="6">
        <v>1.12</v>
      </c>
      <c r="AN4" s="6">
        <v>1.26</v>
      </c>
    </row>
    <row r="5" ht="32" customHeight="1" spans="1:40">
      <c r="A5" s="5">
        <f t="shared" ref="A5:A36" si="0">IF(C4&lt;&gt;C5,A4+1,A4)</f>
        <v>2</v>
      </c>
      <c r="B5" s="6" t="s">
        <v>41</v>
      </c>
      <c r="C5" s="6" t="s">
        <v>61</v>
      </c>
      <c r="D5" s="6" t="s">
        <v>43</v>
      </c>
      <c r="E5" s="6" t="s">
        <v>44</v>
      </c>
      <c r="F5" s="6" t="s">
        <v>45</v>
      </c>
      <c r="G5" s="6" t="s">
        <v>62</v>
      </c>
      <c r="H5" s="6" t="s">
        <v>63</v>
      </c>
      <c r="I5" s="6">
        <v>123.437136</v>
      </c>
      <c r="J5" s="6">
        <v>41.689745</v>
      </c>
      <c r="K5" s="6" t="s">
        <v>48</v>
      </c>
      <c r="L5" s="6" t="s">
        <v>48</v>
      </c>
      <c r="M5" s="6" t="s">
        <v>49</v>
      </c>
      <c r="N5" s="6" t="s">
        <v>50</v>
      </c>
      <c r="O5" s="6" t="s">
        <v>64</v>
      </c>
      <c r="P5" s="6" t="s">
        <v>65</v>
      </c>
      <c r="Q5" s="6" t="s">
        <v>66</v>
      </c>
      <c r="R5" s="6" t="s">
        <v>67</v>
      </c>
      <c r="S5" s="6" t="s">
        <v>68</v>
      </c>
      <c r="T5" s="6">
        <v>0</v>
      </c>
      <c r="U5" s="6" t="s">
        <v>48</v>
      </c>
      <c r="V5" s="6">
        <v>0</v>
      </c>
      <c r="W5" s="6">
        <v>0</v>
      </c>
      <c r="X5" s="6">
        <v>0</v>
      </c>
      <c r="Y5" s="6">
        <v>0.01</v>
      </c>
      <c r="Z5" s="6" t="s">
        <v>69</v>
      </c>
      <c r="AA5" s="6">
        <v>0</v>
      </c>
      <c r="AB5" s="6">
        <v>0</v>
      </c>
      <c r="AC5" s="6">
        <v>0</v>
      </c>
      <c r="AD5" s="6">
        <v>0</v>
      </c>
      <c r="AE5" s="6" t="s">
        <v>69</v>
      </c>
      <c r="AF5" s="6">
        <v>0</v>
      </c>
      <c r="AG5" s="6">
        <v>0</v>
      </c>
      <c r="AH5" s="6">
        <v>0</v>
      </c>
      <c r="AI5" s="6">
        <v>0</v>
      </c>
      <c r="AJ5" s="6" t="s">
        <v>69</v>
      </c>
      <c r="AK5" s="6">
        <v>0</v>
      </c>
      <c r="AL5" s="6">
        <v>0</v>
      </c>
      <c r="AM5" s="6">
        <v>0</v>
      </c>
      <c r="AN5" s="6">
        <v>0</v>
      </c>
    </row>
    <row r="6" ht="32" customHeight="1" spans="1:40">
      <c r="A6" s="5">
        <f t="shared" si="0"/>
        <v>2</v>
      </c>
      <c r="B6" s="6" t="s">
        <v>41</v>
      </c>
      <c r="C6" s="6" t="s">
        <v>61</v>
      </c>
      <c r="D6" s="6" t="s">
        <v>43</v>
      </c>
      <c r="E6" s="6" t="s">
        <v>44</v>
      </c>
      <c r="F6" s="6" t="s">
        <v>45</v>
      </c>
      <c r="G6" s="6" t="s">
        <v>62</v>
      </c>
      <c r="H6" s="6" t="s">
        <v>63</v>
      </c>
      <c r="I6" s="6">
        <v>123.437136</v>
      </c>
      <c r="J6" s="6">
        <v>41.689745</v>
      </c>
      <c r="K6" s="6" t="s">
        <v>48</v>
      </c>
      <c r="L6" s="6" t="s">
        <v>48</v>
      </c>
      <c r="M6" s="6" t="s">
        <v>49</v>
      </c>
      <c r="N6" s="6" t="s">
        <v>50</v>
      </c>
      <c r="O6" s="6" t="s">
        <v>64</v>
      </c>
      <c r="P6" s="6" t="s">
        <v>65</v>
      </c>
      <c r="Q6" s="6" t="s">
        <v>66</v>
      </c>
      <c r="R6" s="6" t="s">
        <v>67</v>
      </c>
      <c r="S6" s="6" t="s">
        <v>54</v>
      </c>
      <c r="T6" s="6">
        <v>0</v>
      </c>
      <c r="U6" s="6" t="s">
        <v>48</v>
      </c>
      <c r="V6" s="6">
        <v>0</v>
      </c>
      <c r="W6" s="6">
        <v>0</v>
      </c>
      <c r="X6" s="6">
        <v>0</v>
      </c>
      <c r="Y6" s="6">
        <v>0</v>
      </c>
      <c r="Z6" s="6" t="s">
        <v>56</v>
      </c>
      <c r="AA6" s="6">
        <v>0</v>
      </c>
      <c r="AB6" s="6">
        <v>0</v>
      </c>
      <c r="AC6" s="6">
        <v>0</v>
      </c>
      <c r="AD6" s="6">
        <v>0</v>
      </c>
      <c r="AE6" s="6" t="s">
        <v>56</v>
      </c>
      <c r="AF6" s="6">
        <v>0</v>
      </c>
      <c r="AG6" s="6">
        <v>0</v>
      </c>
      <c r="AH6" s="6">
        <v>0</v>
      </c>
      <c r="AI6" s="6">
        <v>0</v>
      </c>
      <c r="AJ6" s="6" t="s">
        <v>56</v>
      </c>
      <c r="AK6" s="6">
        <v>0</v>
      </c>
      <c r="AL6" s="6">
        <v>0</v>
      </c>
      <c r="AM6" s="6">
        <v>0</v>
      </c>
      <c r="AN6" s="6">
        <v>0</v>
      </c>
    </row>
    <row r="7" ht="32" customHeight="1" spans="1:40">
      <c r="A7" s="5">
        <f t="shared" si="0"/>
        <v>3</v>
      </c>
      <c r="B7" s="6" t="s">
        <v>41</v>
      </c>
      <c r="C7" s="6" t="s">
        <v>70</v>
      </c>
      <c r="D7" s="6" t="s">
        <v>43</v>
      </c>
      <c r="E7" s="6" t="s">
        <v>44</v>
      </c>
      <c r="F7" s="6" t="s">
        <v>45</v>
      </c>
      <c r="G7" s="6" t="s">
        <v>71</v>
      </c>
      <c r="H7" s="6" t="s">
        <v>72</v>
      </c>
      <c r="I7" s="6">
        <v>123.622912</v>
      </c>
      <c r="J7" s="6">
        <v>41.745213</v>
      </c>
      <c r="K7" s="6" t="s">
        <v>48</v>
      </c>
      <c r="L7" s="6" t="s">
        <v>48</v>
      </c>
      <c r="M7" s="6" t="s">
        <v>49</v>
      </c>
      <c r="N7" s="6" t="s">
        <v>50</v>
      </c>
      <c r="O7" s="6" t="s">
        <v>73</v>
      </c>
      <c r="P7" s="6" t="s">
        <v>65</v>
      </c>
      <c r="Q7" s="6" t="s">
        <v>74</v>
      </c>
      <c r="R7" s="6" t="s">
        <v>75</v>
      </c>
      <c r="S7" s="6" t="s">
        <v>76</v>
      </c>
      <c r="T7" s="6">
        <v>0</v>
      </c>
      <c r="U7" s="6" t="s">
        <v>48</v>
      </c>
      <c r="V7" s="6">
        <v>0.02</v>
      </c>
      <c r="W7" s="6">
        <v>0</v>
      </c>
      <c r="X7" s="6">
        <v>0</v>
      </c>
      <c r="Y7" s="6">
        <v>0.02</v>
      </c>
      <c r="Z7" s="6" t="s">
        <v>69</v>
      </c>
      <c r="AA7" s="6">
        <v>0.01</v>
      </c>
      <c r="AB7" s="6">
        <v>0</v>
      </c>
      <c r="AC7" s="6">
        <v>0</v>
      </c>
      <c r="AD7" s="6">
        <v>0.01</v>
      </c>
      <c r="AE7" s="6" t="s">
        <v>69</v>
      </c>
      <c r="AF7" s="6">
        <v>0</v>
      </c>
      <c r="AG7" s="6">
        <v>0</v>
      </c>
      <c r="AH7" s="6">
        <v>0</v>
      </c>
      <c r="AI7" s="6">
        <v>0</v>
      </c>
      <c r="AJ7" s="6" t="s">
        <v>69</v>
      </c>
      <c r="AK7" s="6">
        <v>0</v>
      </c>
      <c r="AL7" s="6">
        <v>0</v>
      </c>
      <c r="AM7" s="6">
        <v>0</v>
      </c>
      <c r="AN7" s="6">
        <v>0</v>
      </c>
    </row>
    <row r="8" ht="32" customHeight="1" spans="1:40">
      <c r="A8" s="5">
        <f t="shared" si="0"/>
        <v>3</v>
      </c>
      <c r="B8" s="6" t="s">
        <v>41</v>
      </c>
      <c r="C8" s="6" t="s">
        <v>70</v>
      </c>
      <c r="D8" s="6" t="s">
        <v>43</v>
      </c>
      <c r="E8" s="6" t="s">
        <v>44</v>
      </c>
      <c r="F8" s="6" t="s">
        <v>45</v>
      </c>
      <c r="G8" s="6" t="s">
        <v>71</v>
      </c>
      <c r="H8" s="6" t="s">
        <v>72</v>
      </c>
      <c r="I8" s="6">
        <v>123.622912</v>
      </c>
      <c r="J8" s="6">
        <v>41.745213</v>
      </c>
      <c r="K8" s="6" t="s">
        <v>48</v>
      </c>
      <c r="L8" s="6" t="s">
        <v>48</v>
      </c>
      <c r="M8" s="6" t="s">
        <v>49</v>
      </c>
      <c r="N8" s="6" t="s">
        <v>50</v>
      </c>
      <c r="O8" s="6" t="s">
        <v>73</v>
      </c>
      <c r="P8" s="6" t="s">
        <v>65</v>
      </c>
      <c r="Q8" s="6" t="s">
        <v>74</v>
      </c>
      <c r="R8" s="6" t="s">
        <v>75</v>
      </c>
      <c r="S8" s="6" t="s">
        <v>54</v>
      </c>
      <c r="T8" s="6">
        <v>0</v>
      </c>
      <c r="U8" s="6" t="s">
        <v>48</v>
      </c>
      <c r="V8" s="6">
        <v>0</v>
      </c>
      <c r="W8" s="6">
        <v>0</v>
      </c>
      <c r="X8" s="6">
        <v>0</v>
      </c>
      <c r="Y8" s="6">
        <v>0</v>
      </c>
      <c r="Z8" s="6" t="s">
        <v>56</v>
      </c>
      <c r="AA8" s="6">
        <v>0</v>
      </c>
      <c r="AB8" s="6">
        <v>0</v>
      </c>
      <c r="AC8" s="6">
        <v>0</v>
      </c>
      <c r="AD8" s="6">
        <v>0</v>
      </c>
      <c r="AE8" s="6" t="s">
        <v>56</v>
      </c>
      <c r="AF8" s="6">
        <v>0</v>
      </c>
      <c r="AG8" s="6">
        <v>0</v>
      </c>
      <c r="AH8" s="6">
        <v>0</v>
      </c>
      <c r="AI8" s="6">
        <v>0</v>
      </c>
      <c r="AJ8" s="6" t="s">
        <v>56</v>
      </c>
      <c r="AK8" s="6">
        <v>0</v>
      </c>
      <c r="AL8" s="6">
        <v>0</v>
      </c>
      <c r="AM8" s="6">
        <v>0</v>
      </c>
      <c r="AN8" s="6">
        <v>0</v>
      </c>
    </row>
    <row r="9" ht="32" customHeight="1" spans="1:40">
      <c r="A9" s="5">
        <f t="shared" si="0"/>
        <v>4</v>
      </c>
      <c r="B9" s="6" t="s">
        <v>41</v>
      </c>
      <c r="C9" s="6" t="s">
        <v>77</v>
      </c>
      <c r="D9" s="6" t="s">
        <v>43</v>
      </c>
      <c r="E9" s="6" t="s">
        <v>44</v>
      </c>
      <c r="F9" s="6" t="s">
        <v>45</v>
      </c>
      <c r="G9" s="6" t="s">
        <v>78</v>
      </c>
      <c r="H9" s="6" t="s">
        <v>79</v>
      </c>
      <c r="I9" s="6">
        <v>123.469512</v>
      </c>
      <c r="J9" s="6">
        <v>41.726931</v>
      </c>
      <c r="K9" s="6" t="s">
        <v>48</v>
      </c>
      <c r="L9" s="6" t="s">
        <v>48</v>
      </c>
      <c r="M9" s="6" t="s">
        <v>49</v>
      </c>
      <c r="N9" s="6" t="s">
        <v>50</v>
      </c>
      <c r="O9" s="6" t="s">
        <v>80</v>
      </c>
      <c r="P9" s="6" t="s">
        <v>49</v>
      </c>
      <c r="Q9" s="6" t="s">
        <v>81</v>
      </c>
      <c r="R9" s="6" t="s">
        <v>82</v>
      </c>
      <c r="S9" s="9" t="s">
        <v>83</v>
      </c>
      <c r="T9" s="6">
        <v>0</v>
      </c>
      <c r="U9" s="6" t="s">
        <v>84</v>
      </c>
      <c r="V9" s="6">
        <v>0</v>
      </c>
      <c r="W9" s="6">
        <v>0</v>
      </c>
      <c r="X9" s="6">
        <v>0</v>
      </c>
      <c r="Y9" s="6">
        <v>0.01</v>
      </c>
      <c r="Z9" s="6" t="s">
        <v>85</v>
      </c>
      <c r="AA9" s="6">
        <v>0</v>
      </c>
      <c r="AB9" s="6">
        <v>0</v>
      </c>
      <c r="AC9" s="6">
        <v>0</v>
      </c>
      <c r="AD9" s="6">
        <v>0</v>
      </c>
      <c r="AE9" s="6" t="s">
        <v>85</v>
      </c>
      <c r="AF9" s="6">
        <v>0</v>
      </c>
      <c r="AG9" s="6">
        <v>0</v>
      </c>
      <c r="AH9" s="6">
        <v>0</v>
      </c>
      <c r="AI9" s="6">
        <v>0</v>
      </c>
      <c r="AJ9" s="6" t="s">
        <v>85</v>
      </c>
      <c r="AK9" s="6">
        <v>0</v>
      </c>
      <c r="AL9" s="6">
        <v>0</v>
      </c>
      <c r="AM9" s="6">
        <v>0</v>
      </c>
      <c r="AN9" s="6">
        <v>0</v>
      </c>
    </row>
    <row r="10" ht="32" customHeight="1" spans="1:40">
      <c r="A10" s="5">
        <f t="shared" si="0"/>
        <v>4</v>
      </c>
      <c r="B10" s="6" t="s">
        <v>41</v>
      </c>
      <c r="C10" s="6" t="s">
        <v>77</v>
      </c>
      <c r="D10" s="6" t="s">
        <v>43</v>
      </c>
      <c r="E10" s="6" t="s">
        <v>44</v>
      </c>
      <c r="F10" s="6" t="s">
        <v>45</v>
      </c>
      <c r="G10" s="6" t="s">
        <v>78</v>
      </c>
      <c r="H10" s="6" t="s">
        <v>79</v>
      </c>
      <c r="I10" s="6">
        <v>123.469512</v>
      </c>
      <c r="J10" s="6">
        <v>41.726931</v>
      </c>
      <c r="K10" s="6" t="s">
        <v>48</v>
      </c>
      <c r="L10" s="6" t="s">
        <v>48</v>
      </c>
      <c r="M10" s="6" t="s">
        <v>49</v>
      </c>
      <c r="N10" s="6" t="s">
        <v>50</v>
      </c>
      <c r="O10" s="6" t="s">
        <v>80</v>
      </c>
      <c r="P10" s="6" t="s">
        <v>49</v>
      </c>
      <c r="Q10" s="6" t="s">
        <v>81</v>
      </c>
      <c r="R10" s="6" t="s">
        <v>82</v>
      </c>
      <c r="S10" s="9" t="s">
        <v>54</v>
      </c>
      <c r="T10" s="6">
        <v>0</v>
      </c>
      <c r="U10" s="6" t="s">
        <v>84</v>
      </c>
      <c r="V10" s="6">
        <v>0</v>
      </c>
      <c r="W10" s="6">
        <v>0</v>
      </c>
      <c r="X10" s="6">
        <v>0</v>
      </c>
      <c r="Y10" s="6">
        <v>0</v>
      </c>
      <c r="Z10" s="6" t="s">
        <v>56</v>
      </c>
      <c r="AA10" s="6">
        <v>0</v>
      </c>
      <c r="AB10" s="6">
        <v>0</v>
      </c>
      <c r="AC10" s="6">
        <v>0</v>
      </c>
      <c r="AD10" s="6">
        <v>0</v>
      </c>
      <c r="AE10" s="6" t="s">
        <v>56</v>
      </c>
      <c r="AF10" s="6">
        <v>0</v>
      </c>
      <c r="AG10" s="6">
        <v>0</v>
      </c>
      <c r="AH10" s="6">
        <v>0</v>
      </c>
      <c r="AI10" s="6">
        <v>0</v>
      </c>
      <c r="AJ10" s="6" t="s">
        <v>56</v>
      </c>
      <c r="AK10" s="6">
        <v>0</v>
      </c>
      <c r="AL10" s="6">
        <v>0</v>
      </c>
      <c r="AM10" s="6">
        <v>0</v>
      </c>
      <c r="AN10" s="6">
        <v>0</v>
      </c>
    </row>
    <row r="11" ht="32" customHeight="1" spans="1:40">
      <c r="A11" s="5">
        <f t="shared" si="0"/>
        <v>5</v>
      </c>
      <c r="B11" s="6" t="s">
        <v>41</v>
      </c>
      <c r="C11" s="6" t="s">
        <v>86</v>
      </c>
      <c r="D11" s="6" t="s">
        <v>43</v>
      </c>
      <c r="E11" s="6" t="s">
        <v>44</v>
      </c>
      <c r="F11" s="6" t="s">
        <v>45</v>
      </c>
      <c r="G11" s="6" t="s">
        <v>62</v>
      </c>
      <c r="H11" s="6" t="s">
        <v>87</v>
      </c>
      <c r="I11" s="6">
        <v>123.438455</v>
      </c>
      <c r="J11" s="6">
        <v>41.699831</v>
      </c>
      <c r="K11" s="6" t="s">
        <v>48</v>
      </c>
      <c r="L11" s="6" t="s">
        <v>48</v>
      </c>
      <c r="M11" s="6" t="s">
        <v>49</v>
      </c>
      <c r="N11" s="6" t="s">
        <v>50</v>
      </c>
      <c r="O11" s="6" t="s">
        <v>88</v>
      </c>
      <c r="P11" s="6" t="s">
        <v>49</v>
      </c>
      <c r="Q11" s="6" t="s">
        <v>89</v>
      </c>
      <c r="R11" s="6" t="s">
        <v>90</v>
      </c>
      <c r="S11" s="6" t="s">
        <v>91</v>
      </c>
      <c r="T11" s="6">
        <v>0</v>
      </c>
      <c r="U11" s="6" t="s">
        <v>92</v>
      </c>
      <c r="V11" s="6">
        <v>1.5</v>
      </c>
      <c r="W11" s="6">
        <v>0.04</v>
      </c>
      <c r="X11" s="6">
        <v>21.17</v>
      </c>
      <c r="Y11" s="6">
        <v>0</v>
      </c>
      <c r="Z11" s="9" t="s">
        <v>93</v>
      </c>
      <c r="AA11" s="6">
        <v>0.45</v>
      </c>
      <c r="AB11" s="6">
        <v>0.01</v>
      </c>
      <c r="AC11" s="6">
        <v>6.35</v>
      </c>
      <c r="AD11" s="6">
        <v>0</v>
      </c>
      <c r="AE11" s="9" t="s">
        <v>94</v>
      </c>
      <c r="AF11" s="6">
        <v>0.09</v>
      </c>
      <c r="AG11" s="6">
        <v>0</v>
      </c>
      <c r="AH11" s="6">
        <v>1.27</v>
      </c>
      <c r="AI11" s="6">
        <v>0</v>
      </c>
      <c r="AJ11" s="9" t="s">
        <v>95</v>
      </c>
      <c r="AK11" s="6">
        <v>0.01</v>
      </c>
      <c r="AL11" s="6">
        <v>0</v>
      </c>
      <c r="AM11" s="6">
        <v>0.13</v>
      </c>
      <c r="AN11" s="6">
        <v>0</v>
      </c>
    </row>
    <row r="12" ht="32" customHeight="1" spans="1:40">
      <c r="A12" s="5">
        <f t="shared" si="0"/>
        <v>5</v>
      </c>
      <c r="B12" s="6" t="s">
        <v>41</v>
      </c>
      <c r="C12" s="6" t="s">
        <v>86</v>
      </c>
      <c r="D12" s="6" t="s">
        <v>43</v>
      </c>
      <c r="E12" s="6" t="s">
        <v>44</v>
      </c>
      <c r="F12" s="6" t="s">
        <v>45</v>
      </c>
      <c r="G12" s="6" t="s">
        <v>62</v>
      </c>
      <c r="H12" s="6" t="s">
        <v>87</v>
      </c>
      <c r="I12" s="6">
        <v>123.438525</v>
      </c>
      <c r="J12" s="6">
        <v>41.699831</v>
      </c>
      <c r="K12" s="6" t="s">
        <v>48</v>
      </c>
      <c r="L12" s="6" t="s">
        <v>48</v>
      </c>
      <c r="M12" s="6" t="s">
        <v>49</v>
      </c>
      <c r="N12" s="6" t="s">
        <v>50</v>
      </c>
      <c r="O12" s="6" t="s">
        <v>88</v>
      </c>
      <c r="P12" s="6" t="s">
        <v>49</v>
      </c>
      <c r="Q12" s="6" t="s">
        <v>89</v>
      </c>
      <c r="R12" s="6" t="s">
        <v>90</v>
      </c>
      <c r="S12" s="6" t="s">
        <v>54</v>
      </c>
      <c r="T12" s="6">
        <v>0</v>
      </c>
      <c r="U12" s="6" t="s">
        <v>92</v>
      </c>
      <c r="V12" s="6">
        <v>0</v>
      </c>
      <c r="W12" s="6">
        <v>0</v>
      </c>
      <c r="X12" s="6">
        <v>0</v>
      </c>
      <c r="Y12" s="6">
        <v>0</v>
      </c>
      <c r="Z12" s="6" t="s">
        <v>56</v>
      </c>
      <c r="AA12" s="6">
        <v>0</v>
      </c>
      <c r="AB12" s="6">
        <v>0</v>
      </c>
      <c r="AC12" s="6">
        <v>0</v>
      </c>
      <c r="AD12" s="6">
        <v>0</v>
      </c>
      <c r="AE12" s="6" t="s">
        <v>56</v>
      </c>
      <c r="AF12" s="6">
        <v>0</v>
      </c>
      <c r="AG12" s="6">
        <v>0</v>
      </c>
      <c r="AH12" s="6">
        <v>0</v>
      </c>
      <c r="AI12" s="6">
        <v>0</v>
      </c>
      <c r="AJ12" s="6" t="s">
        <v>56</v>
      </c>
      <c r="AK12" s="6">
        <v>0</v>
      </c>
      <c r="AL12" s="6">
        <v>0</v>
      </c>
      <c r="AM12" s="6">
        <v>0</v>
      </c>
      <c r="AN12" s="6">
        <v>0</v>
      </c>
    </row>
    <row r="13" ht="32" customHeight="1" spans="1:40">
      <c r="A13" s="5">
        <f t="shared" si="0"/>
        <v>6</v>
      </c>
      <c r="B13" s="6" t="s">
        <v>41</v>
      </c>
      <c r="C13" s="6" t="s">
        <v>96</v>
      </c>
      <c r="D13" s="6" t="s">
        <v>43</v>
      </c>
      <c r="E13" s="6" t="s">
        <v>44</v>
      </c>
      <c r="F13" s="6" t="s">
        <v>45</v>
      </c>
      <c r="G13" s="6" t="s">
        <v>46</v>
      </c>
      <c r="H13" s="6" t="s">
        <v>97</v>
      </c>
      <c r="I13" s="6">
        <v>123.404227</v>
      </c>
      <c r="J13" s="6">
        <v>41.722774</v>
      </c>
      <c r="K13" s="6" t="s">
        <v>48</v>
      </c>
      <c r="L13" s="6" t="s">
        <v>48</v>
      </c>
      <c r="M13" s="6" t="s">
        <v>98</v>
      </c>
      <c r="N13" s="6" t="s">
        <v>99</v>
      </c>
      <c r="O13" s="6"/>
      <c r="P13" s="6" t="s">
        <v>100</v>
      </c>
      <c r="Q13" s="6" t="s">
        <v>101</v>
      </c>
      <c r="R13" s="6" t="s">
        <v>102</v>
      </c>
      <c r="S13" s="6" t="s">
        <v>103</v>
      </c>
      <c r="T13" s="6">
        <v>0</v>
      </c>
      <c r="U13" s="6" t="s">
        <v>104</v>
      </c>
      <c r="V13" s="6">
        <v>13</v>
      </c>
      <c r="W13" s="6">
        <v>0</v>
      </c>
      <c r="X13" s="6">
        <v>0</v>
      </c>
      <c r="Y13" s="6">
        <v>1.1</v>
      </c>
      <c r="Z13" s="6" t="s">
        <v>105</v>
      </c>
      <c r="AA13" s="6">
        <v>13</v>
      </c>
      <c r="AB13" s="6">
        <v>0</v>
      </c>
      <c r="AC13" s="6">
        <v>0</v>
      </c>
      <c r="AD13" s="6">
        <v>1.1</v>
      </c>
      <c r="AE13" s="6" t="s">
        <v>105</v>
      </c>
      <c r="AF13" s="6">
        <v>13</v>
      </c>
      <c r="AG13" s="6">
        <v>0</v>
      </c>
      <c r="AH13" s="6">
        <v>0</v>
      </c>
      <c r="AI13" s="6">
        <v>1.1</v>
      </c>
      <c r="AJ13" s="6" t="s">
        <v>105</v>
      </c>
      <c r="AK13" s="6">
        <v>13</v>
      </c>
      <c r="AL13" s="6">
        <v>0</v>
      </c>
      <c r="AM13" s="6">
        <v>0</v>
      </c>
      <c r="AN13" s="6">
        <v>1.1</v>
      </c>
    </row>
    <row r="14" ht="32" customHeight="1" spans="1:40">
      <c r="A14" s="5">
        <f t="shared" si="0"/>
        <v>6</v>
      </c>
      <c r="B14" s="6" t="s">
        <v>41</v>
      </c>
      <c r="C14" s="6" t="s">
        <v>96</v>
      </c>
      <c r="D14" s="6" t="s">
        <v>43</v>
      </c>
      <c r="E14" s="6" t="s">
        <v>44</v>
      </c>
      <c r="F14" s="6" t="s">
        <v>45</v>
      </c>
      <c r="G14" s="6" t="s">
        <v>46</v>
      </c>
      <c r="H14" s="6" t="s">
        <v>97</v>
      </c>
      <c r="I14" s="6">
        <v>123.404227</v>
      </c>
      <c r="J14" s="6">
        <v>41.722774</v>
      </c>
      <c r="K14" s="6" t="s">
        <v>48</v>
      </c>
      <c r="L14" s="6" t="s">
        <v>48</v>
      </c>
      <c r="M14" s="6" t="s">
        <v>98</v>
      </c>
      <c r="N14" s="6" t="s">
        <v>99</v>
      </c>
      <c r="O14" s="6"/>
      <c r="P14" s="6" t="s">
        <v>100</v>
      </c>
      <c r="Q14" s="6" t="s">
        <v>101</v>
      </c>
      <c r="R14" s="6" t="s">
        <v>102</v>
      </c>
      <c r="S14" s="6" t="s">
        <v>54</v>
      </c>
      <c r="T14" s="6">
        <v>0</v>
      </c>
      <c r="U14" s="6" t="s">
        <v>104</v>
      </c>
      <c r="V14" s="6">
        <v>0</v>
      </c>
      <c r="W14" s="6">
        <v>0</v>
      </c>
      <c r="X14" s="6">
        <v>0</v>
      </c>
      <c r="Y14" s="6">
        <v>0</v>
      </c>
      <c r="Z14" s="6" t="s">
        <v>56</v>
      </c>
      <c r="AA14" s="6">
        <v>0</v>
      </c>
      <c r="AB14" s="6">
        <v>0</v>
      </c>
      <c r="AC14" s="6">
        <v>0</v>
      </c>
      <c r="AD14" s="6">
        <v>0</v>
      </c>
      <c r="AE14" s="6" t="s">
        <v>56</v>
      </c>
      <c r="AF14" s="6">
        <v>0</v>
      </c>
      <c r="AG14" s="6">
        <v>0</v>
      </c>
      <c r="AH14" s="6">
        <v>0</v>
      </c>
      <c r="AI14" s="6">
        <v>0</v>
      </c>
      <c r="AJ14" s="6" t="s">
        <v>56</v>
      </c>
      <c r="AK14" s="6">
        <v>0</v>
      </c>
      <c r="AL14" s="6">
        <v>0</v>
      </c>
      <c r="AM14" s="6">
        <v>0</v>
      </c>
      <c r="AN14" s="6">
        <v>0</v>
      </c>
    </row>
    <row r="15" ht="32" customHeight="1" spans="1:40">
      <c r="A15" s="5">
        <f t="shared" si="0"/>
        <v>7</v>
      </c>
      <c r="B15" s="6" t="s">
        <v>41</v>
      </c>
      <c r="C15" s="6" t="s">
        <v>106</v>
      </c>
      <c r="D15" s="6" t="s">
        <v>43</v>
      </c>
      <c r="E15" s="6" t="s">
        <v>44</v>
      </c>
      <c r="F15" s="6" t="s">
        <v>45</v>
      </c>
      <c r="G15" s="6" t="s">
        <v>46</v>
      </c>
      <c r="H15" s="6" t="s">
        <v>107</v>
      </c>
      <c r="I15" s="6">
        <v>123.436831</v>
      </c>
      <c r="J15" s="6">
        <v>41.701061</v>
      </c>
      <c r="K15" s="6" t="s">
        <v>108</v>
      </c>
      <c r="L15" s="6" t="s">
        <v>109</v>
      </c>
      <c r="M15" s="6" t="s">
        <v>49</v>
      </c>
      <c r="N15" s="6" t="s">
        <v>50</v>
      </c>
      <c r="O15" s="6" t="s">
        <v>110</v>
      </c>
      <c r="P15" s="6" t="s">
        <v>49</v>
      </c>
      <c r="Q15" s="6" t="s">
        <v>111</v>
      </c>
      <c r="R15" s="6" t="s">
        <v>112</v>
      </c>
      <c r="S15" s="6" t="s">
        <v>113</v>
      </c>
      <c r="T15" s="6">
        <v>0</v>
      </c>
      <c r="U15" s="6" t="s">
        <v>114</v>
      </c>
      <c r="V15" s="6">
        <v>0.03</v>
      </c>
      <c r="W15" s="6">
        <v>0.4</v>
      </c>
      <c r="X15" s="6">
        <v>0.48</v>
      </c>
      <c r="Y15" s="6">
        <v>0.05</v>
      </c>
      <c r="Z15" s="9" t="s">
        <v>115</v>
      </c>
      <c r="AA15" s="6">
        <v>0.01</v>
      </c>
      <c r="AB15" s="6">
        <v>0.12</v>
      </c>
      <c r="AC15" s="6">
        <v>0.14</v>
      </c>
      <c r="AD15" s="6">
        <v>0.01</v>
      </c>
      <c r="AE15" s="9" t="s">
        <v>116</v>
      </c>
      <c r="AF15" s="6">
        <v>0</v>
      </c>
      <c r="AG15" s="6">
        <v>0.02</v>
      </c>
      <c r="AH15" s="6">
        <v>0.03</v>
      </c>
      <c r="AI15" s="6">
        <v>0</v>
      </c>
      <c r="AJ15" s="9" t="s">
        <v>117</v>
      </c>
      <c r="AK15" s="6">
        <v>0</v>
      </c>
      <c r="AL15" s="6">
        <v>0</v>
      </c>
      <c r="AM15" s="6">
        <v>0</v>
      </c>
      <c r="AN15" s="6">
        <v>0</v>
      </c>
    </row>
    <row r="16" ht="32" customHeight="1" spans="1:40">
      <c r="A16" s="5">
        <f t="shared" si="0"/>
        <v>7</v>
      </c>
      <c r="B16" s="6" t="s">
        <v>41</v>
      </c>
      <c r="C16" s="6" t="s">
        <v>106</v>
      </c>
      <c r="D16" s="6" t="s">
        <v>43</v>
      </c>
      <c r="E16" s="6" t="s">
        <v>44</v>
      </c>
      <c r="F16" s="6" t="s">
        <v>45</v>
      </c>
      <c r="G16" s="6" t="s">
        <v>46</v>
      </c>
      <c r="H16" s="6" t="s">
        <v>107</v>
      </c>
      <c r="I16" s="6">
        <v>123.436831</v>
      </c>
      <c r="J16" s="6">
        <v>41.701061</v>
      </c>
      <c r="K16" s="6" t="s">
        <v>108</v>
      </c>
      <c r="L16" s="6" t="s">
        <v>109</v>
      </c>
      <c r="M16" s="6" t="s">
        <v>49</v>
      </c>
      <c r="N16" s="6" t="s">
        <v>50</v>
      </c>
      <c r="O16" s="6" t="s">
        <v>110</v>
      </c>
      <c r="P16" s="6" t="s">
        <v>49</v>
      </c>
      <c r="Q16" s="6" t="s">
        <v>111</v>
      </c>
      <c r="R16" s="6" t="s">
        <v>112</v>
      </c>
      <c r="S16" s="6" t="s">
        <v>54</v>
      </c>
      <c r="T16" s="6">
        <v>0</v>
      </c>
      <c r="U16" s="6" t="s">
        <v>114</v>
      </c>
      <c r="V16" s="6">
        <v>0</v>
      </c>
      <c r="W16" s="6">
        <v>0</v>
      </c>
      <c r="X16" s="6">
        <v>0</v>
      </c>
      <c r="Y16" s="6">
        <v>0</v>
      </c>
      <c r="Z16" s="6" t="s">
        <v>56</v>
      </c>
      <c r="AA16" s="6">
        <v>0</v>
      </c>
      <c r="AB16" s="6">
        <v>0</v>
      </c>
      <c r="AC16" s="6">
        <v>0</v>
      </c>
      <c r="AD16" s="6">
        <v>0</v>
      </c>
      <c r="AE16" s="6" t="s">
        <v>56</v>
      </c>
      <c r="AF16" s="6">
        <v>0</v>
      </c>
      <c r="AG16" s="6">
        <v>0</v>
      </c>
      <c r="AH16" s="6">
        <v>0</v>
      </c>
      <c r="AI16" s="6">
        <v>0</v>
      </c>
      <c r="AJ16" s="6" t="s">
        <v>56</v>
      </c>
      <c r="AK16" s="6">
        <v>0</v>
      </c>
      <c r="AL16" s="6">
        <v>0</v>
      </c>
      <c r="AM16" s="6">
        <v>0</v>
      </c>
      <c r="AN16" s="6">
        <v>0</v>
      </c>
    </row>
    <row r="17" ht="32" customHeight="1" spans="1:40">
      <c r="A17" s="5">
        <f t="shared" si="0"/>
        <v>8</v>
      </c>
      <c r="B17" s="6" t="s">
        <v>41</v>
      </c>
      <c r="C17" s="6" t="s">
        <v>118</v>
      </c>
      <c r="D17" s="6" t="s">
        <v>43</v>
      </c>
      <c r="E17" s="6" t="s">
        <v>44</v>
      </c>
      <c r="F17" s="6" t="s">
        <v>45</v>
      </c>
      <c r="G17" s="6" t="s">
        <v>119</v>
      </c>
      <c r="H17" s="6" t="s">
        <v>120</v>
      </c>
      <c r="I17" s="6">
        <v>123.411783</v>
      </c>
      <c r="J17" s="6">
        <v>41.730837</v>
      </c>
      <c r="K17" s="6" t="s">
        <v>48</v>
      </c>
      <c r="L17" s="6" t="s">
        <v>48</v>
      </c>
      <c r="M17" s="6" t="s">
        <v>98</v>
      </c>
      <c r="N17" s="6" t="s">
        <v>99</v>
      </c>
      <c r="O17" s="6"/>
      <c r="P17" s="6" t="s">
        <v>100</v>
      </c>
      <c r="Q17" s="6" t="s">
        <v>121</v>
      </c>
      <c r="R17" s="6" t="s">
        <v>122</v>
      </c>
      <c r="S17" s="6" t="s">
        <v>103</v>
      </c>
      <c r="T17" s="6">
        <v>0</v>
      </c>
      <c r="U17" s="6" t="s">
        <v>104</v>
      </c>
      <c r="V17" s="6">
        <v>0</v>
      </c>
      <c r="W17" s="6">
        <v>0</v>
      </c>
      <c r="X17" s="6">
        <v>0</v>
      </c>
      <c r="Y17" s="6">
        <v>0.2</v>
      </c>
      <c r="Z17" s="6" t="s">
        <v>105</v>
      </c>
      <c r="AA17" s="6">
        <v>0</v>
      </c>
      <c r="AB17" s="6">
        <v>0</v>
      </c>
      <c r="AC17" s="6">
        <v>0</v>
      </c>
      <c r="AD17" s="6">
        <v>0.2</v>
      </c>
      <c r="AE17" s="6" t="s">
        <v>105</v>
      </c>
      <c r="AF17" s="6">
        <v>0</v>
      </c>
      <c r="AG17" s="6">
        <v>0</v>
      </c>
      <c r="AH17" s="6">
        <v>0</v>
      </c>
      <c r="AI17" s="6">
        <v>0.2</v>
      </c>
      <c r="AJ17" s="6" t="s">
        <v>105</v>
      </c>
      <c r="AK17" s="6">
        <v>0</v>
      </c>
      <c r="AL17" s="6">
        <v>0</v>
      </c>
      <c r="AM17" s="6">
        <v>0</v>
      </c>
      <c r="AN17" s="6">
        <v>0.2</v>
      </c>
    </row>
    <row r="18" ht="32" customHeight="1" spans="1:40">
      <c r="A18" s="5">
        <f t="shared" si="0"/>
        <v>8</v>
      </c>
      <c r="B18" s="6" t="s">
        <v>41</v>
      </c>
      <c r="C18" s="6" t="s">
        <v>118</v>
      </c>
      <c r="D18" s="6" t="s">
        <v>43</v>
      </c>
      <c r="E18" s="6" t="s">
        <v>44</v>
      </c>
      <c r="F18" s="6" t="s">
        <v>45</v>
      </c>
      <c r="G18" s="6" t="s">
        <v>119</v>
      </c>
      <c r="H18" s="6" t="s">
        <v>120</v>
      </c>
      <c r="I18" s="6">
        <v>123.411783</v>
      </c>
      <c r="J18" s="6">
        <v>41.730837</v>
      </c>
      <c r="K18" s="6" t="s">
        <v>48</v>
      </c>
      <c r="L18" s="6" t="s">
        <v>48</v>
      </c>
      <c r="M18" s="6" t="s">
        <v>98</v>
      </c>
      <c r="N18" s="6" t="s">
        <v>99</v>
      </c>
      <c r="O18" s="6"/>
      <c r="P18" s="6" t="s">
        <v>100</v>
      </c>
      <c r="Q18" s="6" t="s">
        <v>121</v>
      </c>
      <c r="R18" s="6" t="s">
        <v>122</v>
      </c>
      <c r="S18" s="6" t="s">
        <v>54</v>
      </c>
      <c r="T18" s="6">
        <v>0</v>
      </c>
      <c r="U18" s="6" t="s">
        <v>104</v>
      </c>
      <c r="V18" s="6">
        <v>0</v>
      </c>
      <c r="W18" s="6">
        <v>0</v>
      </c>
      <c r="X18" s="6">
        <v>0</v>
      </c>
      <c r="Y18" s="6">
        <v>0</v>
      </c>
      <c r="Z18" s="6" t="s">
        <v>56</v>
      </c>
      <c r="AA18" s="6">
        <v>0</v>
      </c>
      <c r="AB18" s="6">
        <v>0</v>
      </c>
      <c r="AC18" s="6">
        <v>0</v>
      </c>
      <c r="AD18" s="6">
        <v>0</v>
      </c>
      <c r="AE18" s="6" t="s">
        <v>56</v>
      </c>
      <c r="AF18" s="6">
        <v>0</v>
      </c>
      <c r="AG18" s="6">
        <v>0</v>
      </c>
      <c r="AH18" s="6">
        <v>0</v>
      </c>
      <c r="AI18" s="6">
        <v>0</v>
      </c>
      <c r="AJ18" s="6" t="s">
        <v>56</v>
      </c>
      <c r="AK18" s="6">
        <v>0</v>
      </c>
      <c r="AL18" s="6">
        <v>0</v>
      </c>
      <c r="AM18" s="6">
        <v>0</v>
      </c>
      <c r="AN18" s="6">
        <v>0</v>
      </c>
    </row>
    <row r="19" ht="32" customHeight="1" spans="1:40">
      <c r="A19" s="5">
        <f t="shared" si="0"/>
        <v>9</v>
      </c>
      <c r="B19" s="6" t="s">
        <v>41</v>
      </c>
      <c r="C19" s="6" t="s">
        <v>123</v>
      </c>
      <c r="D19" s="6" t="s">
        <v>43</v>
      </c>
      <c r="E19" s="6" t="s">
        <v>44</v>
      </c>
      <c r="F19" s="6" t="s">
        <v>45</v>
      </c>
      <c r="G19" s="6" t="s">
        <v>78</v>
      </c>
      <c r="H19" s="6" t="s">
        <v>124</v>
      </c>
      <c r="I19" s="6">
        <v>123.519403</v>
      </c>
      <c r="J19" s="6">
        <v>41.763283</v>
      </c>
      <c r="K19" s="6" t="s">
        <v>48</v>
      </c>
      <c r="L19" s="6" t="s">
        <v>48</v>
      </c>
      <c r="M19" s="6" t="s">
        <v>125</v>
      </c>
      <c r="N19" s="6" t="s">
        <v>126</v>
      </c>
      <c r="O19" s="6"/>
      <c r="P19" s="6" t="s">
        <v>127</v>
      </c>
      <c r="Q19" s="6" t="s">
        <v>128</v>
      </c>
      <c r="R19" s="6" t="s">
        <v>129</v>
      </c>
      <c r="S19" s="6" t="s">
        <v>130</v>
      </c>
      <c r="T19" s="6">
        <v>0</v>
      </c>
      <c r="U19" s="6" t="s">
        <v>131</v>
      </c>
      <c r="V19" s="6">
        <v>1.54</v>
      </c>
      <c r="W19" s="6">
        <v>0</v>
      </c>
      <c r="X19" s="6">
        <v>5.59</v>
      </c>
      <c r="Y19" s="6">
        <v>0.47</v>
      </c>
      <c r="Z19" s="6" t="s">
        <v>132</v>
      </c>
      <c r="AA19" s="9">
        <v>1.54</v>
      </c>
      <c r="AB19" s="9">
        <v>0</v>
      </c>
      <c r="AC19" s="9">
        <v>5.59</v>
      </c>
      <c r="AD19" s="9">
        <v>0.47</v>
      </c>
      <c r="AE19" s="6" t="s">
        <v>132</v>
      </c>
      <c r="AF19" s="6">
        <v>1.54</v>
      </c>
      <c r="AG19" s="6">
        <v>0</v>
      </c>
      <c r="AH19" s="6">
        <v>5.59</v>
      </c>
      <c r="AI19" s="6">
        <v>0.47</v>
      </c>
      <c r="AJ19" s="6" t="s">
        <v>133</v>
      </c>
      <c r="AK19" s="6">
        <v>0</v>
      </c>
      <c r="AL19" s="6">
        <v>0</v>
      </c>
      <c r="AM19" s="6">
        <v>0</v>
      </c>
      <c r="AN19" s="6">
        <v>0</v>
      </c>
    </row>
    <row r="20" ht="32" customHeight="1" spans="1:40">
      <c r="A20" s="5">
        <f t="shared" si="0"/>
        <v>9</v>
      </c>
      <c r="B20" s="6" t="s">
        <v>41</v>
      </c>
      <c r="C20" s="6" t="s">
        <v>123</v>
      </c>
      <c r="D20" s="6" t="s">
        <v>43</v>
      </c>
      <c r="E20" s="6" t="s">
        <v>44</v>
      </c>
      <c r="F20" s="6" t="s">
        <v>45</v>
      </c>
      <c r="G20" s="6" t="s">
        <v>78</v>
      </c>
      <c r="H20" s="6" t="s">
        <v>124</v>
      </c>
      <c r="I20" s="6">
        <v>123.519403</v>
      </c>
      <c r="J20" s="6">
        <v>41.763283</v>
      </c>
      <c r="K20" s="6" t="s">
        <v>48</v>
      </c>
      <c r="L20" s="6" t="s">
        <v>48</v>
      </c>
      <c r="M20" s="6" t="s">
        <v>125</v>
      </c>
      <c r="N20" s="6" t="s">
        <v>126</v>
      </c>
      <c r="O20" s="6"/>
      <c r="P20" s="6" t="s">
        <v>127</v>
      </c>
      <c r="Q20" s="6" t="s">
        <v>128</v>
      </c>
      <c r="R20" s="6" t="s">
        <v>129</v>
      </c>
      <c r="S20" s="6" t="s">
        <v>54</v>
      </c>
      <c r="T20" s="6">
        <v>0</v>
      </c>
      <c r="U20" s="6" t="s">
        <v>131</v>
      </c>
      <c r="V20" s="6">
        <v>0</v>
      </c>
      <c r="W20" s="6">
        <v>0</v>
      </c>
      <c r="X20" s="6">
        <v>0</v>
      </c>
      <c r="Y20" s="6">
        <v>0</v>
      </c>
      <c r="Z20" s="6" t="s">
        <v>56</v>
      </c>
      <c r="AA20" s="6">
        <v>0</v>
      </c>
      <c r="AB20" s="6">
        <v>0</v>
      </c>
      <c r="AC20" s="6">
        <v>0</v>
      </c>
      <c r="AD20" s="6">
        <v>0</v>
      </c>
      <c r="AE20" s="6" t="s">
        <v>56</v>
      </c>
      <c r="AF20" s="6">
        <v>0</v>
      </c>
      <c r="AG20" s="6">
        <v>0</v>
      </c>
      <c r="AH20" s="6">
        <v>0</v>
      </c>
      <c r="AI20" s="6">
        <v>0</v>
      </c>
      <c r="AJ20" s="6" t="s">
        <v>56</v>
      </c>
      <c r="AK20" s="6">
        <v>0</v>
      </c>
      <c r="AL20" s="6">
        <v>0</v>
      </c>
      <c r="AM20" s="6">
        <v>0</v>
      </c>
      <c r="AN20" s="6">
        <v>0</v>
      </c>
    </row>
    <row r="21" ht="32" customHeight="1" spans="1:40">
      <c r="A21" s="5">
        <f t="shared" si="0"/>
        <v>10</v>
      </c>
      <c r="B21" s="6" t="s">
        <v>41</v>
      </c>
      <c r="C21" s="6" t="s">
        <v>134</v>
      </c>
      <c r="D21" s="6" t="s">
        <v>43</v>
      </c>
      <c r="E21" s="6" t="s">
        <v>44</v>
      </c>
      <c r="F21" s="6" t="s">
        <v>45</v>
      </c>
      <c r="G21" s="6" t="s">
        <v>71</v>
      </c>
      <c r="H21" s="6" t="s">
        <v>135</v>
      </c>
      <c r="I21" s="6">
        <v>123.570239</v>
      </c>
      <c r="J21" s="6">
        <v>41.746669</v>
      </c>
      <c r="K21" s="6" t="s">
        <v>48</v>
      </c>
      <c r="L21" s="6" t="s">
        <v>48</v>
      </c>
      <c r="M21" s="6" t="s">
        <v>125</v>
      </c>
      <c r="N21" s="9" t="s">
        <v>126</v>
      </c>
      <c r="O21" s="6"/>
      <c r="P21" s="6" t="s">
        <v>127</v>
      </c>
      <c r="Q21" s="6" t="s">
        <v>136</v>
      </c>
      <c r="R21" s="6" t="s">
        <v>137</v>
      </c>
      <c r="S21" s="6" t="s">
        <v>130</v>
      </c>
      <c r="T21" s="6">
        <v>0</v>
      </c>
      <c r="U21" s="6" t="s">
        <v>131</v>
      </c>
      <c r="V21" s="6">
        <v>0.38</v>
      </c>
      <c r="W21" s="6">
        <v>0</v>
      </c>
      <c r="X21" s="6">
        <v>5.59</v>
      </c>
      <c r="Y21" s="6">
        <v>0.47</v>
      </c>
      <c r="Z21" s="6" t="s">
        <v>132</v>
      </c>
      <c r="AA21" s="6">
        <v>0.38</v>
      </c>
      <c r="AB21" s="6">
        <v>0</v>
      </c>
      <c r="AC21" s="9">
        <v>5.59</v>
      </c>
      <c r="AD21" s="9">
        <v>0.47</v>
      </c>
      <c r="AE21" s="6" t="s">
        <v>132</v>
      </c>
      <c r="AF21" s="6">
        <v>0.38</v>
      </c>
      <c r="AG21" s="6">
        <v>0</v>
      </c>
      <c r="AH21" s="6">
        <v>5.59</v>
      </c>
      <c r="AI21" s="6">
        <v>0.47</v>
      </c>
      <c r="AJ21" s="6" t="s">
        <v>133</v>
      </c>
      <c r="AK21" s="6">
        <v>0.38</v>
      </c>
      <c r="AL21" s="6">
        <v>0</v>
      </c>
      <c r="AM21" s="6">
        <v>5.59</v>
      </c>
      <c r="AN21" s="6">
        <v>0.47</v>
      </c>
    </row>
    <row r="22" ht="32" customHeight="1" spans="1:40">
      <c r="A22" s="5">
        <f t="shared" si="0"/>
        <v>10</v>
      </c>
      <c r="B22" s="6" t="s">
        <v>41</v>
      </c>
      <c r="C22" s="6" t="s">
        <v>134</v>
      </c>
      <c r="D22" s="6" t="s">
        <v>43</v>
      </c>
      <c r="E22" s="6" t="s">
        <v>44</v>
      </c>
      <c r="F22" s="6" t="s">
        <v>45</v>
      </c>
      <c r="G22" s="6" t="s">
        <v>71</v>
      </c>
      <c r="H22" s="6" t="s">
        <v>135</v>
      </c>
      <c r="I22" s="6">
        <v>123.570239</v>
      </c>
      <c r="J22" s="6">
        <v>41.746669</v>
      </c>
      <c r="K22" s="6" t="s">
        <v>48</v>
      </c>
      <c r="L22" s="6" t="s">
        <v>48</v>
      </c>
      <c r="M22" s="6" t="s">
        <v>125</v>
      </c>
      <c r="N22" s="9" t="s">
        <v>126</v>
      </c>
      <c r="O22" s="6"/>
      <c r="P22" s="6" t="s">
        <v>127</v>
      </c>
      <c r="Q22" s="6" t="s">
        <v>136</v>
      </c>
      <c r="R22" s="6" t="s">
        <v>137</v>
      </c>
      <c r="S22" s="6" t="s">
        <v>54</v>
      </c>
      <c r="T22" s="6">
        <v>0</v>
      </c>
      <c r="U22" s="6" t="s">
        <v>131</v>
      </c>
      <c r="V22" s="6">
        <v>0</v>
      </c>
      <c r="W22" s="6">
        <v>0</v>
      </c>
      <c r="X22" s="6">
        <v>0</v>
      </c>
      <c r="Y22" s="6">
        <v>0</v>
      </c>
      <c r="Z22" s="6" t="s">
        <v>56</v>
      </c>
      <c r="AA22" s="6">
        <v>0</v>
      </c>
      <c r="AB22" s="6">
        <v>0</v>
      </c>
      <c r="AC22" s="6">
        <v>0</v>
      </c>
      <c r="AD22" s="6">
        <v>0</v>
      </c>
      <c r="AE22" s="6" t="s">
        <v>56</v>
      </c>
      <c r="AF22" s="6">
        <v>0</v>
      </c>
      <c r="AG22" s="6">
        <v>0</v>
      </c>
      <c r="AH22" s="6">
        <v>0</v>
      </c>
      <c r="AI22" s="6">
        <v>0</v>
      </c>
      <c r="AJ22" s="6" t="s">
        <v>56</v>
      </c>
      <c r="AK22" s="6">
        <v>0</v>
      </c>
      <c r="AL22" s="6">
        <v>0</v>
      </c>
      <c r="AM22" s="6">
        <v>0</v>
      </c>
      <c r="AN22" s="6">
        <v>0</v>
      </c>
    </row>
    <row r="23" ht="32" customHeight="1" spans="1:40">
      <c r="A23" s="5">
        <f t="shared" si="0"/>
        <v>11</v>
      </c>
      <c r="B23" s="6" t="s">
        <v>41</v>
      </c>
      <c r="C23" s="6" t="s">
        <v>138</v>
      </c>
      <c r="D23" s="6" t="s">
        <v>43</v>
      </c>
      <c r="E23" s="6" t="s">
        <v>44</v>
      </c>
      <c r="F23" s="6" t="s">
        <v>45</v>
      </c>
      <c r="G23" s="6" t="s">
        <v>139</v>
      </c>
      <c r="H23" s="6" t="s">
        <v>140</v>
      </c>
      <c r="I23" s="6">
        <v>123.499166</v>
      </c>
      <c r="J23" s="6">
        <v>41.642501</v>
      </c>
      <c r="K23" s="6" t="s">
        <v>48</v>
      </c>
      <c r="L23" s="6" t="s">
        <v>48</v>
      </c>
      <c r="M23" s="6" t="s">
        <v>49</v>
      </c>
      <c r="N23" s="6" t="s">
        <v>50</v>
      </c>
      <c r="O23" s="6" t="s">
        <v>73</v>
      </c>
      <c r="P23" s="6" t="s">
        <v>49</v>
      </c>
      <c r="Q23" s="6" t="s">
        <v>141</v>
      </c>
      <c r="R23" s="6" t="s">
        <v>142</v>
      </c>
      <c r="S23" s="6" t="s">
        <v>143</v>
      </c>
      <c r="T23" s="6">
        <v>2</v>
      </c>
      <c r="U23" s="6" t="s">
        <v>144</v>
      </c>
      <c r="V23" s="6">
        <v>0.61</v>
      </c>
      <c r="W23" s="6">
        <v>0</v>
      </c>
      <c r="X23" s="6">
        <v>43.91</v>
      </c>
      <c r="Y23" s="6">
        <v>0.04</v>
      </c>
      <c r="Z23" s="6" t="s">
        <v>145</v>
      </c>
      <c r="AA23" s="6">
        <v>0.18</v>
      </c>
      <c r="AB23" s="6">
        <v>0</v>
      </c>
      <c r="AC23" s="6">
        <v>13.17</v>
      </c>
      <c r="AD23" s="6">
        <v>0.01</v>
      </c>
      <c r="AE23" s="6" t="s">
        <v>145</v>
      </c>
      <c r="AF23" s="6">
        <v>0.12</v>
      </c>
      <c r="AG23" s="6">
        <v>0</v>
      </c>
      <c r="AH23" s="6">
        <v>8.78</v>
      </c>
      <c r="AI23" s="6">
        <v>0.01</v>
      </c>
      <c r="AJ23" s="6" t="s">
        <v>145</v>
      </c>
      <c r="AK23" s="9">
        <v>0.06</v>
      </c>
      <c r="AL23" s="9">
        <v>0</v>
      </c>
      <c r="AM23" s="9">
        <v>4.39</v>
      </c>
      <c r="AN23" s="9">
        <v>0</v>
      </c>
    </row>
    <row r="24" ht="32" customHeight="1" spans="1:40">
      <c r="A24" s="5">
        <f t="shared" si="0"/>
        <v>11</v>
      </c>
      <c r="B24" s="6" t="s">
        <v>41</v>
      </c>
      <c r="C24" s="6" t="s">
        <v>138</v>
      </c>
      <c r="D24" s="6" t="s">
        <v>43</v>
      </c>
      <c r="E24" s="6" t="s">
        <v>44</v>
      </c>
      <c r="F24" s="6" t="s">
        <v>45</v>
      </c>
      <c r="G24" s="6" t="s">
        <v>139</v>
      </c>
      <c r="H24" s="6" t="s">
        <v>140</v>
      </c>
      <c r="I24" s="6">
        <v>123.499166</v>
      </c>
      <c r="J24" s="6">
        <v>41.642501</v>
      </c>
      <c r="K24" s="6" t="s">
        <v>48</v>
      </c>
      <c r="L24" s="6" t="s">
        <v>48</v>
      </c>
      <c r="M24" s="6" t="s">
        <v>49</v>
      </c>
      <c r="N24" s="6" t="s">
        <v>50</v>
      </c>
      <c r="O24" s="6" t="s">
        <v>73</v>
      </c>
      <c r="P24" s="6" t="s">
        <v>49</v>
      </c>
      <c r="Q24" s="6" t="s">
        <v>141</v>
      </c>
      <c r="R24" s="6" t="s">
        <v>142</v>
      </c>
      <c r="S24" s="6" t="s">
        <v>54</v>
      </c>
      <c r="T24" s="6">
        <v>2</v>
      </c>
      <c r="U24" s="6" t="s">
        <v>144</v>
      </c>
      <c r="V24" s="6">
        <v>0</v>
      </c>
      <c r="W24" s="6">
        <v>0</v>
      </c>
      <c r="X24" s="6">
        <v>0</v>
      </c>
      <c r="Y24" s="6">
        <v>0</v>
      </c>
      <c r="Z24" s="6" t="s">
        <v>56</v>
      </c>
      <c r="AA24" s="6">
        <v>0</v>
      </c>
      <c r="AB24" s="6">
        <v>0</v>
      </c>
      <c r="AC24" s="6">
        <v>0</v>
      </c>
      <c r="AD24" s="6">
        <v>0</v>
      </c>
      <c r="AE24" s="6" t="s">
        <v>56</v>
      </c>
      <c r="AF24" s="6">
        <v>0</v>
      </c>
      <c r="AG24" s="6">
        <v>0</v>
      </c>
      <c r="AH24" s="6">
        <v>0</v>
      </c>
      <c r="AI24" s="6">
        <v>0</v>
      </c>
      <c r="AJ24" s="6" t="s">
        <v>56</v>
      </c>
      <c r="AK24" s="6">
        <v>0</v>
      </c>
      <c r="AL24" s="6">
        <v>0</v>
      </c>
      <c r="AM24" s="6">
        <v>0</v>
      </c>
      <c r="AN24" s="6">
        <v>0</v>
      </c>
    </row>
    <row r="25" ht="32" customHeight="1" spans="1:40">
      <c r="A25" s="5">
        <f t="shared" si="0"/>
        <v>12</v>
      </c>
      <c r="B25" s="6" t="s">
        <v>41</v>
      </c>
      <c r="C25" s="6" t="s">
        <v>146</v>
      </c>
      <c r="D25" s="6" t="s">
        <v>43</v>
      </c>
      <c r="E25" s="6" t="s">
        <v>44</v>
      </c>
      <c r="F25" s="6" t="s">
        <v>45</v>
      </c>
      <c r="G25" s="6" t="s">
        <v>71</v>
      </c>
      <c r="H25" s="6" t="s">
        <v>147</v>
      </c>
      <c r="I25" s="6">
        <v>123.335761</v>
      </c>
      <c r="J25" s="6">
        <v>41.454939</v>
      </c>
      <c r="K25" s="6" t="s">
        <v>48</v>
      </c>
      <c r="L25" s="6" t="s">
        <v>48</v>
      </c>
      <c r="M25" s="6" t="s">
        <v>49</v>
      </c>
      <c r="N25" s="6" t="s">
        <v>50</v>
      </c>
      <c r="O25" s="6" t="s">
        <v>148</v>
      </c>
      <c r="P25" s="6" t="s">
        <v>49</v>
      </c>
      <c r="Q25" s="6" t="s">
        <v>149</v>
      </c>
      <c r="R25" s="6" t="s">
        <v>150</v>
      </c>
      <c r="S25" s="6" t="s">
        <v>151</v>
      </c>
      <c r="T25" s="6">
        <v>0</v>
      </c>
      <c r="U25" s="6" t="s">
        <v>152</v>
      </c>
      <c r="V25" s="6">
        <v>1.12</v>
      </c>
      <c r="W25" s="6">
        <v>0</v>
      </c>
      <c r="X25" s="6">
        <v>0</v>
      </c>
      <c r="Y25" s="6">
        <v>0</v>
      </c>
      <c r="Z25" s="6" t="s">
        <v>153</v>
      </c>
      <c r="AA25" s="6">
        <v>0.34</v>
      </c>
      <c r="AB25" s="6">
        <v>0</v>
      </c>
      <c r="AC25" s="6">
        <v>0</v>
      </c>
      <c r="AD25" s="6">
        <v>0</v>
      </c>
      <c r="AE25" s="9" t="s">
        <v>154</v>
      </c>
      <c r="AF25" s="6">
        <v>0.07</v>
      </c>
      <c r="AG25" s="6">
        <v>0</v>
      </c>
      <c r="AH25" s="6">
        <v>0</v>
      </c>
      <c r="AI25" s="6">
        <v>0</v>
      </c>
      <c r="AJ25" s="9" t="s">
        <v>155</v>
      </c>
      <c r="AK25" s="6">
        <v>0.01</v>
      </c>
      <c r="AL25" s="6">
        <v>0</v>
      </c>
      <c r="AM25" s="6">
        <v>0</v>
      </c>
      <c r="AN25" s="6">
        <v>0</v>
      </c>
    </row>
    <row r="26" ht="32" customHeight="1" spans="1:40">
      <c r="A26" s="5">
        <f t="shared" si="0"/>
        <v>12</v>
      </c>
      <c r="B26" s="6" t="s">
        <v>41</v>
      </c>
      <c r="C26" s="6" t="s">
        <v>146</v>
      </c>
      <c r="D26" s="6" t="s">
        <v>43</v>
      </c>
      <c r="E26" s="6" t="s">
        <v>44</v>
      </c>
      <c r="F26" s="6" t="s">
        <v>45</v>
      </c>
      <c r="G26" s="6" t="s">
        <v>71</v>
      </c>
      <c r="H26" s="6" t="s">
        <v>147</v>
      </c>
      <c r="I26" s="6">
        <v>123.335761</v>
      </c>
      <c r="J26" s="6">
        <v>41.454939</v>
      </c>
      <c r="K26" s="6" t="s">
        <v>48</v>
      </c>
      <c r="L26" s="6" t="s">
        <v>48</v>
      </c>
      <c r="M26" s="6" t="s">
        <v>49</v>
      </c>
      <c r="N26" s="6" t="s">
        <v>50</v>
      </c>
      <c r="O26" s="6" t="s">
        <v>148</v>
      </c>
      <c r="P26" s="6" t="s">
        <v>49</v>
      </c>
      <c r="Q26" s="6" t="s">
        <v>149</v>
      </c>
      <c r="R26" s="6" t="s">
        <v>150</v>
      </c>
      <c r="S26" s="6" t="s">
        <v>54</v>
      </c>
      <c r="T26" s="6">
        <v>0</v>
      </c>
      <c r="U26" s="6" t="s">
        <v>152</v>
      </c>
      <c r="V26" s="6">
        <v>0</v>
      </c>
      <c r="W26" s="6">
        <v>0</v>
      </c>
      <c r="X26" s="6">
        <v>0</v>
      </c>
      <c r="Y26" s="6">
        <v>0</v>
      </c>
      <c r="Z26" s="6" t="s">
        <v>56</v>
      </c>
      <c r="AA26" s="6">
        <v>0</v>
      </c>
      <c r="AB26" s="6">
        <v>0</v>
      </c>
      <c r="AC26" s="6">
        <v>0</v>
      </c>
      <c r="AD26" s="6">
        <v>0</v>
      </c>
      <c r="AE26" s="6" t="s">
        <v>56</v>
      </c>
      <c r="AF26" s="6">
        <v>0</v>
      </c>
      <c r="AG26" s="6">
        <v>0</v>
      </c>
      <c r="AH26" s="6">
        <v>0</v>
      </c>
      <c r="AI26" s="6">
        <v>0</v>
      </c>
      <c r="AJ26" s="6" t="s">
        <v>56</v>
      </c>
      <c r="AK26" s="6">
        <v>0</v>
      </c>
      <c r="AL26" s="6">
        <v>0</v>
      </c>
      <c r="AM26" s="6">
        <v>0</v>
      </c>
      <c r="AN26" s="6">
        <v>0</v>
      </c>
    </row>
    <row r="27" ht="32" customHeight="1" spans="1:40">
      <c r="A27" s="5">
        <f t="shared" si="0"/>
        <v>13</v>
      </c>
      <c r="B27" s="6" t="s">
        <v>41</v>
      </c>
      <c r="C27" s="6" t="s">
        <v>156</v>
      </c>
      <c r="D27" s="6" t="s">
        <v>43</v>
      </c>
      <c r="E27" s="6" t="s">
        <v>44</v>
      </c>
      <c r="F27" s="6" t="s">
        <v>45</v>
      </c>
      <c r="G27" s="6" t="s">
        <v>62</v>
      </c>
      <c r="H27" s="6" t="s">
        <v>157</v>
      </c>
      <c r="I27" s="6">
        <v>123.390555</v>
      </c>
      <c r="J27" s="6">
        <v>41.640556</v>
      </c>
      <c r="K27" s="6" t="s">
        <v>48</v>
      </c>
      <c r="L27" s="6" t="s">
        <v>48</v>
      </c>
      <c r="M27" s="6" t="s">
        <v>125</v>
      </c>
      <c r="N27" s="6" t="s">
        <v>126</v>
      </c>
      <c r="O27" s="10"/>
      <c r="P27" s="6" t="s">
        <v>127</v>
      </c>
      <c r="Q27" s="6" t="s">
        <v>158</v>
      </c>
      <c r="R27" s="6" t="s">
        <v>159</v>
      </c>
      <c r="S27" s="6" t="s">
        <v>160</v>
      </c>
      <c r="T27" s="6">
        <v>0</v>
      </c>
      <c r="U27" s="6" t="s">
        <v>161</v>
      </c>
      <c r="V27" s="6">
        <v>176.72</v>
      </c>
      <c r="W27" s="6">
        <v>0</v>
      </c>
      <c r="X27" s="6">
        <v>0</v>
      </c>
      <c r="Y27" s="6">
        <v>0</v>
      </c>
      <c r="Z27" s="6" t="s">
        <v>162</v>
      </c>
      <c r="AA27" s="6">
        <v>176.72</v>
      </c>
      <c r="AB27" s="6">
        <v>0</v>
      </c>
      <c r="AC27" s="6">
        <v>0</v>
      </c>
      <c r="AD27" s="6">
        <v>0</v>
      </c>
      <c r="AE27" s="6" t="s">
        <v>162</v>
      </c>
      <c r="AF27" s="6">
        <v>176.72</v>
      </c>
      <c r="AG27" s="6">
        <v>0</v>
      </c>
      <c r="AH27" s="6">
        <v>0</v>
      </c>
      <c r="AI27" s="6">
        <v>0</v>
      </c>
      <c r="AJ27" s="6" t="s">
        <v>133</v>
      </c>
      <c r="AK27" s="6">
        <v>0</v>
      </c>
      <c r="AL27" s="6">
        <v>0</v>
      </c>
      <c r="AM27" s="6">
        <v>0</v>
      </c>
      <c r="AN27" s="6">
        <v>0</v>
      </c>
    </row>
    <row r="28" ht="32" customHeight="1" spans="1:40">
      <c r="A28" s="5">
        <f t="shared" si="0"/>
        <v>13</v>
      </c>
      <c r="B28" s="6" t="s">
        <v>41</v>
      </c>
      <c r="C28" s="6" t="s">
        <v>156</v>
      </c>
      <c r="D28" s="6" t="s">
        <v>43</v>
      </c>
      <c r="E28" s="6" t="s">
        <v>44</v>
      </c>
      <c r="F28" s="6" t="s">
        <v>45</v>
      </c>
      <c r="G28" s="6" t="s">
        <v>62</v>
      </c>
      <c r="H28" s="6" t="s">
        <v>157</v>
      </c>
      <c r="I28" s="6">
        <v>123.390555</v>
      </c>
      <c r="J28" s="6">
        <v>41.640556</v>
      </c>
      <c r="K28" s="6" t="s">
        <v>48</v>
      </c>
      <c r="L28" s="6" t="s">
        <v>48</v>
      </c>
      <c r="M28" s="6" t="s">
        <v>125</v>
      </c>
      <c r="N28" s="6" t="s">
        <v>126</v>
      </c>
      <c r="O28" s="10"/>
      <c r="P28" s="6" t="s">
        <v>127</v>
      </c>
      <c r="Q28" s="6" t="s">
        <v>158</v>
      </c>
      <c r="R28" s="6" t="s">
        <v>159</v>
      </c>
      <c r="S28" s="6" t="s">
        <v>54</v>
      </c>
      <c r="T28" s="6">
        <v>0</v>
      </c>
      <c r="U28" s="6" t="s">
        <v>161</v>
      </c>
      <c r="V28" s="6">
        <v>0</v>
      </c>
      <c r="W28" s="6">
        <v>0</v>
      </c>
      <c r="X28" s="6">
        <v>0</v>
      </c>
      <c r="Y28" s="6">
        <v>0</v>
      </c>
      <c r="Z28" s="6" t="s">
        <v>56</v>
      </c>
      <c r="AA28" s="6">
        <v>0</v>
      </c>
      <c r="AB28" s="6">
        <v>0</v>
      </c>
      <c r="AC28" s="6">
        <v>0</v>
      </c>
      <c r="AD28" s="6">
        <v>0</v>
      </c>
      <c r="AE28" s="6" t="s">
        <v>56</v>
      </c>
      <c r="AF28" s="6">
        <v>0</v>
      </c>
      <c r="AG28" s="6">
        <v>0</v>
      </c>
      <c r="AH28" s="6">
        <v>0</v>
      </c>
      <c r="AI28" s="6">
        <v>0</v>
      </c>
      <c r="AJ28" s="6" t="s">
        <v>56</v>
      </c>
      <c r="AK28" s="6">
        <v>0</v>
      </c>
      <c r="AL28" s="6">
        <v>0</v>
      </c>
      <c r="AM28" s="6">
        <v>0</v>
      </c>
      <c r="AN28" s="6">
        <v>0</v>
      </c>
    </row>
    <row r="29" ht="32" customHeight="1" spans="1:40">
      <c r="A29" s="5">
        <f t="shared" si="0"/>
        <v>14</v>
      </c>
      <c r="B29" s="6" t="s">
        <v>41</v>
      </c>
      <c r="C29" s="6" t="s">
        <v>163</v>
      </c>
      <c r="D29" s="6" t="s">
        <v>43</v>
      </c>
      <c r="E29" s="6" t="s">
        <v>44</v>
      </c>
      <c r="F29" s="6" t="s">
        <v>45</v>
      </c>
      <c r="G29" s="6" t="s">
        <v>78</v>
      </c>
      <c r="H29" s="6" t="s">
        <v>164</v>
      </c>
      <c r="I29" s="6">
        <v>123.468605</v>
      </c>
      <c r="J29" s="6">
        <v>41.756102</v>
      </c>
      <c r="K29" s="6" t="s">
        <v>48</v>
      </c>
      <c r="L29" s="6" t="s">
        <v>48</v>
      </c>
      <c r="M29" s="6" t="s">
        <v>49</v>
      </c>
      <c r="N29" s="6" t="s">
        <v>50</v>
      </c>
      <c r="O29" s="6" t="s">
        <v>64</v>
      </c>
      <c r="P29" s="6" t="s">
        <v>65</v>
      </c>
      <c r="Q29" s="6" t="s">
        <v>165</v>
      </c>
      <c r="R29" s="6" t="s">
        <v>166</v>
      </c>
      <c r="S29" s="6" t="s">
        <v>68</v>
      </c>
      <c r="T29" s="6">
        <v>0</v>
      </c>
      <c r="U29" s="6" t="s">
        <v>48</v>
      </c>
      <c r="V29" s="6">
        <v>0</v>
      </c>
      <c r="W29" s="6">
        <v>0</v>
      </c>
      <c r="X29" s="6">
        <v>0</v>
      </c>
      <c r="Y29" s="6">
        <v>0.01</v>
      </c>
      <c r="Z29" s="6" t="s">
        <v>69</v>
      </c>
      <c r="AA29" s="6">
        <v>0</v>
      </c>
      <c r="AB29" s="6">
        <v>0</v>
      </c>
      <c r="AC29" s="6">
        <v>0</v>
      </c>
      <c r="AD29" s="6">
        <v>0</v>
      </c>
      <c r="AE29" s="6" t="s">
        <v>69</v>
      </c>
      <c r="AF29" s="6">
        <v>0</v>
      </c>
      <c r="AG29" s="6">
        <v>0</v>
      </c>
      <c r="AH29" s="6">
        <v>0</v>
      </c>
      <c r="AI29" s="6">
        <v>0</v>
      </c>
      <c r="AJ29" s="6" t="s">
        <v>69</v>
      </c>
      <c r="AK29" s="6">
        <v>0</v>
      </c>
      <c r="AL29" s="6">
        <v>0</v>
      </c>
      <c r="AM29" s="6">
        <v>0</v>
      </c>
      <c r="AN29" s="6">
        <v>0</v>
      </c>
    </row>
    <row r="30" ht="32" customHeight="1" spans="1:40">
      <c r="A30" s="5">
        <f t="shared" si="0"/>
        <v>14</v>
      </c>
      <c r="B30" s="6" t="s">
        <v>41</v>
      </c>
      <c r="C30" s="6" t="s">
        <v>163</v>
      </c>
      <c r="D30" s="6" t="s">
        <v>43</v>
      </c>
      <c r="E30" s="6" t="s">
        <v>44</v>
      </c>
      <c r="F30" s="6" t="s">
        <v>45</v>
      </c>
      <c r="G30" s="6" t="s">
        <v>78</v>
      </c>
      <c r="H30" s="6" t="s">
        <v>164</v>
      </c>
      <c r="I30" s="6">
        <v>123.468605</v>
      </c>
      <c r="J30" s="6">
        <v>41.756102</v>
      </c>
      <c r="K30" s="6" t="s">
        <v>48</v>
      </c>
      <c r="L30" s="6" t="s">
        <v>48</v>
      </c>
      <c r="M30" s="6" t="s">
        <v>49</v>
      </c>
      <c r="N30" s="6" t="s">
        <v>50</v>
      </c>
      <c r="O30" s="6" t="s">
        <v>64</v>
      </c>
      <c r="P30" s="6" t="s">
        <v>65</v>
      </c>
      <c r="Q30" s="6" t="s">
        <v>165</v>
      </c>
      <c r="R30" s="6" t="s">
        <v>166</v>
      </c>
      <c r="S30" s="6" t="s">
        <v>54</v>
      </c>
      <c r="T30" s="6">
        <v>0</v>
      </c>
      <c r="U30" s="6" t="s">
        <v>48</v>
      </c>
      <c r="V30" s="6">
        <v>0</v>
      </c>
      <c r="W30" s="6">
        <v>0</v>
      </c>
      <c r="X30" s="6">
        <v>0</v>
      </c>
      <c r="Y30" s="6">
        <v>0</v>
      </c>
      <c r="Z30" s="6" t="s">
        <v>56</v>
      </c>
      <c r="AA30" s="6">
        <v>0</v>
      </c>
      <c r="AB30" s="6">
        <v>0</v>
      </c>
      <c r="AC30" s="6">
        <v>0</v>
      </c>
      <c r="AD30" s="6">
        <v>0</v>
      </c>
      <c r="AE30" s="6" t="s">
        <v>56</v>
      </c>
      <c r="AF30" s="6">
        <v>0</v>
      </c>
      <c r="AG30" s="6">
        <v>0</v>
      </c>
      <c r="AH30" s="6">
        <v>0</v>
      </c>
      <c r="AI30" s="6">
        <v>0</v>
      </c>
      <c r="AJ30" s="6" t="s">
        <v>56</v>
      </c>
      <c r="AK30" s="6">
        <v>0</v>
      </c>
      <c r="AL30" s="6">
        <v>0</v>
      </c>
      <c r="AM30" s="6">
        <v>0</v>
      </c>
      <c r="AN30" s="6">
        <v>0</v>
      </c>
    </row>
    <row r="31" ht="32" customHeight="1" spans="1:40">
      <c r="A31" s="5">
        <f t="shared" si="0"/>
        <v>15</v>
      </c>
      <c r="B31" s="6" t="s">
        <v>41</v>
      </c>
      <c r="C31" s="6" t="s">
        <v>167</v>
      </c>
      <c r="D31" s="6" t="s">
        <v>43</v>
      </c>
      <c r="E31" s="6" t="s">
        <v>44</v>
      </c>
      <c r="F31" s="6" t="s">
        <v>45</v>
      </c>
      <c r="G31" s="6" t="s">
        <v>71</v>
      </c>
      <c r="H31" s="6" t="s">
        <v>168</v>
      </c>
      <c r="I31" s="6">
        <v>123.549236</v>
      </c>
      <c r="J31" s="6">
        <v>41.747971</v>
      </c>
      <c r="K31" s="6" t="s">
        <v>108</v>
      </c>
      <c r="L31" s="6" t="s">
        <v>169</v>
      </c>
      <c r="M31" s="6" t="s">
        <v>49</v>
      </c>
      <c r="N31" s="6" t="s">
        <v>50</v>
      </c>
      <c r="O31" s="6" t="s">
        <v>170</v>
      </c>
      <c r="P31" s="6" t="s">
        <v>49</v>
      </c>
      <c r="Q31" s="6" t="s">
        <v>171</v>
      </c>
      <c r="R31" s="6" t="s">
        <v>172</v>
      </c>
      <c r="S31" s="6" t="s">
        <v>173</v>
      </c>
      <c r="T31" s="6">
        <v>0</v>
      </c>
      <c r="U31" s="6" t="s">
        <v>174</v>
      </c>
      <c r="V31" s="6">
        <v>20</v>
      </c>
      <c r="W31" s="6">
        <v>0</v>
      </c>
      <c r="X31" s="6">
        <v>0</v>
      </c>
      <c r="Y31" s="6">
        <v>0</v>
      </c>
      <c r="Z31" s="6" t="s">
        <v>175</v>
      </c>
      <c r="AA31" s="6">
        <v>6</v>
      </c>
      <c r="AB31" s="6">
        <v>0</v>
      </c>
      <c r="AC31" s="6">
        <v>0</v>
      </c>
      <c r="AD31" s="6">
        <v>0</v>
      </c>
      <c r="AE31" s="6" t="s">
        <v>176</v>
      </c>
      <c r="AF31" s="6">
        <v>1.2</v>
      </c>
      <c r="AG31" s="6">
        <v>0</v>
      </c>
      <c r="AH31" s="6">
        <v>0</v>
      </c>
      <c r="AI31" s="6">
        <v>0</v>
      </c>
      <c r="AJ31" s="6" t="s">
        <v>177</v>
      </c>
      <c r="AK31" s="6">
        <v>0.12</v>
      </c>
      <c r="AL31" s="6">
        <v>0</v>
      </c>
      <c r="AM31" s="6">
        <v>0</v>
      </c>
      <c r="AN31" s="6">
        <v>0</v>
      </c>
    </row>
    <row r="32" ht="32" customHeight="1" spans="1:40">
      <c r="A32" s="5">
        <f t="shared" si="0"/>
        <v>15</v>
      </c>
      <c r="B32" s="6" t="s">
        <v>41</v>
      </c>
      <c r="C32" s="6" t="s">
        <v>167</v>
      </c>
      <c r="D32" s="6" t="s">
        <v>43</v>
      </c>
      <c r="E32" s="6" t="s">
        <v>44</v>
      </c>
      <c r="F32" s="6" t="s">
        <v>45</v>
      </c>
      <c r="G32" s="6" t="s">
        <v>71</v>
      </c>
      <c r="H32" s="6" t="s">
        <v>168</v>
      </c>
      <c r="I32" s="6">
        <v>123.549236</v>
      </c>
      <c r="J32" s="6">
        <v>41.747971</v>
      </c>
      <c r="K32" s="6" t="s">
        <v>108</v>
      </c>
      <c r="L32" s="6" t="s">
        <v>169</v>
      </c>
      <c r="M32" s="6" t="s">
        <v>49</v>
      </c>
      <c r="N32" s="6" t="s">
        <v>50</v>
      </c>
      <c r="O32" s="6" t="s">
        <v>170</v>
      </c>
      <c r="P32" s="6" t="s">
        <v>49</v>
      </c>
      <c r="Q32" s="6" t="s">
        <v>171</v>
      </c>
      <c r="R32" s="6" t="s">
        <v>172</v>
      </c>
      <c r="S32" s="6" t="s">
        <v>54</v>
      </c>
      <c r="T32" s="6">
        <v>0</v>
      </c>
      <c r="U32" s="6" t="s">
        <v>174</v>
      </c>
      <c r="V32" s="6">
        <v>0</v>
      </c>
      <c r="W32" s="6">
        <v>0</v>
      </c>
      <c r="X32" s="6">
        <v>0</v>
      </c>
      <c r="Y32" s="6">
        <v>0</v>
      </c>
      <c r="Z32" s="6" t="s">
        <v>56</v>
      </c>
      <c r="AA32" s="6">
        <v>0</v>
      </c>
      <c r="AB32" s="6">
        <v>0</v>
      </c>
      <c r="AC32" s="6">
        <v>0</v>
      </c>
      <c r="AD32" s="6">
        <v>0</v>
      </c>
      <c r="AE32" s="6" t="s">
        <v>56</v>
      </c>
      <c r="AF32" s="6">
        <v>0</v>
      </c>
      <c r="AG32" s="6">
        <v>0</v>
      </c>
      <c r="AH32" s="6">
        <v>0</v>
      </c>
      <c r="AI32" s="6">
        <v>0</v>
      </c>
      <c r="AJ32" s="6" t="s">
        <v>56</v>
      </c>
      <c r="AK32" s="6">
        <v>0</v>
      </c>
      <c r="AL32" s="6">
        <v>0</v>
      </c>
      <c r="AM32" s="6">
        <v>0</v>
      </c>
      <c r="AN32" s="6">
        <v>0</v>
      </c>
    </row>
    <row r="33" ht="32" customHeight="1" spans="1:40">
      <c r="A33" s="5">
        <f t="shared" si="0"/>
        <v>16</v>
      </c>
      <c r="B33" s="6" t="s">
        <v>41</v>
      </c>
      <c r="C33" s="6" t="s">
        <v>178</v>
      </c>
      <c r="D33" s="6" t="s">
        <v>43</v>
      </c>
      <c r="E33" s="6" t="s">
        <v>44</v>
      </c>
      <c r="F33" s="6" t="s">
        <v>45</v>
      </c>
      <c r="G33" s="6" t="s">
        <v>139</v>
      </c>
      <c r="H33" s="6" t="s">
        <v>179</v>
      </c>
      <c r="I33" s="6">
        <v>123.519902</v>
      </c>
      <c r="J33" s="6">
        <v>41.653918</v>
      </c>
      <c r="K33" s="6" t="s">
        <v>48</v>
      </c>
      <c r="L33" s="6" t="s">
        <v>48</v>
      </c>
      <c r="M33" s="6" t="s">
        <v>49</v>
      </c>
      <c r="N33" s="6" t="s">
        <v>50</v>
      </c>
      <c r="O33" s="6" t="s">
        <v>180</v>
      </c>
      <c r="P33" s="6" t="s">
        <v>49</v>
      </c>
      <c r="Q33" s="6" t="s">
        <v>181</v>
      </c>
      <c r="R33" s="6" t="s">
        <v>182</v>
      </c>
      <c r="S33" s="6" t="s">
        <v>183</v>
      </c>
      <c r="T33" s="6">
        <v>0</v>
      </c>
      <c r="U33" s="6" t="s">
        <v>84</v>
      </c>
      <c r="V33" s="6">
        <v>0</v>
      </c>
      <c r="W33" s="6">
        <v>0</v>
      </c>
      <c r="X33" s="6">
        <v>0</v>
      </c>
      <c r="Y33" s="6">
        <v>0.01</v>
      </c>
      <c r="Z33" s="6" t="s">
        <v>85</v>
      </c>
      <c r="AA33" s="6">
        <v>0</v>
      </c>
      <c r="AB33" s="6">
        <v>0</v>
      </c>
      <c r="AC33" s="6">
        <v>0</v>
      </c>
      <c r="AD33" s="6">
        <v>0</v>
      </c>
      <c r="AE33" s="6" t="s">
        <v>85</v>
      </c>
      <c r="AF33" s="6">
        <v>0</v>
      </c>
      <c r="AG33" s="6">
        <v>0</v>
      </c>
      <c r="AH33" s="6">
        <v>0</v>
      </c>
      <c r="AI33" s="6">
        <v>0</v>
      </c>
      <c r="AJ33" s="6" t="s">
        <v>85</v>
      </c>
      <c r="AK33" s="6">
        <v>0</v>
      </c>
      <c r="AL33" s="6">
        <v>0</v>
      </c>
      <c r="AM33" s="6">
        <v>0</v>
      </c>
      <c r="AN33" s="6">
        <v>0</v>
      </c>
    </row>
    <row r="34" ht="32" customHeight="1" spans="1:40">
      <c r="A34" s="5">
        <f t="shared" si="0"/>
        <v>16</v>
      </c>
      <c r="B34" s="6" t="s">
        <v>41</v>
      </c>
      <c r="C34" s="6" t="s">
        <v>178</v>
      </c>
      <c r="D34" s="6" t="s">
        <v>43</v>
      </c>
      <c r="E34" s="6" t="s">
        <v>44</v>
      </c>
      <c r="F34" s="6" t="s">
        <v>45</v>
      </c>
      <c r="G34" s="6" t="s">
        <v>139</v>
      </c>
      <c r="H34" s="6" t="s">
        <v>179</v>
      </c>
      <c r="I34" s="6">
        <v>123.519902</v>
      </c>
      <c r="J34" s="6">
        <v>41.653918</v>
      </c>
      <c r="K34" s="6" t="s">
        <v>48</v>
      </c>
      <c r="L34" s="6" t="s">
        <v>48</v>
      </c>
      <c r="M34" s="6" t="s">
        <v>49</v>
      </c>
      <c r="N34" s="6" t="s">
        <v>50</v>
      </c>
      <c r="O34" s="6" t="s">
        <v>180</v>
      </c>
      <c r="P34" s="6" t="s">
        <v>49</v>
      </c>
      <c r="Q34" s="6" t="s">
        <v>181</v>
      </c>
      <c r="R34" s="6" t="s">
        <v>182</v>
      </c>
      <c r="S34" s="6" t="s">
        <v>54</v>
      </c>
      <c r="T34" s="6">
        <v>0</v>
      </c>
      <c r="U34" s="6" t="s">
        <v>84</v>
      </c>
      <c r="V34" s="6">
        <v>0</v>
      </c>
      <c r="W34" s="6">
        <v>0</v>
      </c>
      <c r="X34" s="6">
        <v>0</v>
      </c>
      <c r="Y34" s="6">
        <v>0</v>
      </c>
      <c r="Z34" s="6" t="s">
        <v>56</v>
      </c>
      <c r="AA34" s="6">
        <v>0</v>
      </c>
      <c r="AB34" s="6">
        <v>0</v>
      </c>
      <c r="AC34" s="6">
        <v>0</v>
      </c>
      <c r="AD34" s="6">
        <v>0</v>
      </c>
      <c r="AE34" s="6" t="s">
        <v>56</v>
      </c>
      <c r="AF34" s="6">
        <v>0</v>
      </c>
      <c r="AG34" s="6">
        <v>0</v>
      </c>
      <c r="AH34" s="6">
        <v>0</v>
      </c>
      <c r="AI34" s="6">
        <v>0</v>
      </c>
      <c r="AJ34" s="6" t="s">
        <v>56</v>
      </c>
      <c r="AK34" s="6">
        <v>0</v>
      </c>
      <c r="AL34" s="6">
        <v>0</v>
      </c>
      <c r="AM34" s="6">
        <v>0</v>
      </c>
      <c r="AN34" s="6">
        <v>0</v>
      </c>
    </row>
    <row r="35" ht="44" customHeight="1" spans="1:40">
      <c r="A35" s="5">
        <f t="shared" si="0"/>
        <v>17</v>
      </c>
      <c r="B35" s="6" t="s">
        <v>41</v>
      </c>
      <c r="C35" s="6" t="s">
        <v>184</v>
      </c>
      <c r="D35" s="6" t="s">
        <v>43</v>
      </c>
      <c r="E35" s="6" t="s">
        <v>44</v>
      </c>
      <c r="F35" s="6" t="s">
        <v>45</v>
      </c>
      <c r="G35" s="6" t="s">
        <v>62</v>
      </c>
      <c r="H35" s="6" t="s">
        <v>185</v>
      </c>
      <c r="I35" s="6">
        <v>123.414952</v>
      </c>
      <c r="J35" s="6">
        <v>41.678845</v>
      </c>
      <c r="K35" s="6" t="s">
        <v>48</v>
      </c>
      <c r="L35" s="6" t="s">
        <v>48</v>
      </c>
      <c r="M35" s="6" t="s">
        <v>49</v>
      </c>
      <c r="N35" s="6" t="s">
        <v>50</v>
      </c>
      <c r="O35" s="6" t="s">
        <v>80</v>
      </c>
      <c r="P35" s="6" t="s">
        <v>49</v>
      </c>
      <c r="Q35" s="6" t="s">
        <v>186</v>
      </c>
      <c r="R35" s="6" t="s">
        <v>187</v>
      </c>
      <c r="S35" s="9" t="s">
        <v>83</v>
      </c>
      <c r="T35" s="6">
        <v>0</v>
      </c>
      <c r="U35" s="6" t="s">
        <v>84</v>
      </c>
      <c r="V35" s="6">
        <v>0</v>
      </c>
      <c r="W35" s="6">
        <v>0</v>
      </c>
      <c r="X35" s="6">
        <v>0</v>
      </c>
      <c r="Y35" s="6">
        <v>0.02</v>
      </c>
      <c r="Z35" s="6" t="s">
        <v>85</v>
      </c>
      <c r="AA35" s="6">
        <v>0</v>
      </c>
      <c r="AB35" s="6">
        <v>0</v>
      </c>
      <c r="AC35" s="6">
        <v>0</v>
      </c>
      <c r="AD35" s="6">
        <v>0</v>
      </c>
      <c r="AE35" s="6" t="s">
        <v>85</v>
      </c>
      <c r="AF35" s="6">
        <v>0</v>
      </c>
      <c r="AG35" s="6">
        <v>0</v>
      </c>
      <c r="AH35" s="6">
        <v>0</v>
      </c>
      <c r="AI35" s="6">
        <v>0</v>
      </c>
      <c r="AJ35" s="6" t="s">
        <v>85</v>
      </c>
      <c r="AK35" s="6">
        <v>0</v>
      </c>
      <c r="AL35" s="6">
        <v>0</v>
      </c>
      <c r="AM35" s="6">
        <v>0</v>
      </c>
      <c r="AN35" s="6">
        <v>0</v>
      </c>
    </row>
    <row r="36" ht="47" customHeight="1" spans="1:40">
      <c r="A36" s="5">
        <f t="shared" si="0"/>
        <v>17</v>
      </c>
      <c r="B36" s="6" t="s">
        <v>41</v>
      </c>
      <c r="C36" s="6" t="s">
        <v>184</v>
      </c>
      <c r="D36" s="6" t="s">
        <v>43</v>
      </c>
      <c r="E36" s="6" t="s">
        <v>44</v>
      </c>
      <c r="F36" s="6" t="s">
        <v>45</v>
      </c>
      <c r="G36" s="6" t="s">
        <v>62</v>
      </c>
      <c r="H36" s="6" t="s">
        <v>185</v>
      </c>
      <c r="I36" s="6">
        <v>123.414952</v>
      </c>
      <c r="J36" s="6">
        <v>41.678845</v>
      </c>
      <c r="K36" s="6" t="s">
        <v>48</v>
      </c>
      <c r="L36" s="6" t="s">
        <v>48</v>
      </c>
      <c r="M36" s="6" t="s">
        <v>49</v>
      </c>
      <c r="N36" s="6" t="s">
        <v>50</v>
      </c>
      <c r="O36" s="6" t="s">
        <v>80</v>
      </c>
      <c r="P36" s="6" t="s">
        <v>49</v>
      </c>
      <c r="Q36" s="6" t="s">
        <v>186</v>
      </c>
      <c r="R36" s="6" t="s">
        <v>187</v>
      </c>
      <c r="S36" s="6" t="s">
        <v>54</v>
      </c>
      <c r="T36" s="6">
        <v>0</v>
      </c>
      <c r="U36" s="6" t="s">
        <v>84</v>
      </c>
      <c r="V36" s="6">
        <v>0</v>
      </c>
      <c r="W36" s="6">
        <v>0</v>
      </c>
      <c r="X36" s="6">
        <v>0</v>
      </c>
      <c r="Y36" s="6">
        <v>0</v>
      </c>
      <c r="Z36" s="6" t="s">
        <v>56</v>
      </c>
      <c r="AA36" s="6">
        <v>0</v>
      </c>
      <c r="AB36" s="6">
        <v>0</v>
      </c>
      <c r="AC36" s="6">
        <v>0</v>
      </c>
      <c r="AD36" s="6">
        <v>0</v>
      </c>
      <c r="AE36" s="6" t="s">
        <v>56</v>
      </c>
      <c r="AF36" s="6">
        <v>0</v>
      </c>
      <c r="AG36" s="6">
        <v>0</v>
      </c>
      <c r="AH36" s="6">
        <v>0</v>
      </c>
      <c r="AI36" s="6">
        <v>0</v>
      </c>
      <c r="AJ36" s="6" t="s">
        <v>56</v>
      </c>
      <c r="AK36" s="6">
        <v>0</v>
      </c>
      <c r="AL36" s="6">
        <v>0</v>
      </c>
      <c r="AM36" s="6">
        <v>0</v>
      </c>
      <c r="AN36" s="6">
        <v>0</v>
      </c>
    </row>
    <row r="37" ht="32" customHeight="1" spans="1:40">
      <c r="A37" s="5">
        <f t="shared" ref="A37:A68" si="1">IF(C36&lt;&gt;C37,A36+1,A36)</f>
        <v>18</v>
      </c>
      <c r="B37" s="6" t="s">
        <v>41</v>
      </c>
      <c r="C37" s="6" t="s">
        <v>188</v>
      </c>
      <c r="D37" s="6" t="s">
        <v>43</v>
      </c>
      <c r="E37" s="6" t="s">
        <v>44</v>
      </c>
      <c r="F37" s="6" t="s">
        <v>45</v>
      </c>
      <c r="G37" s="6" t="s">
        <v>71</v>
      </c>
      <c r="H37" s="6" t="s">
        <v>189</v>
      </c>
      <c r="I37" s="6">
        <v>123.622901</v>
      </c>
      <c r="J37" s="6">
        <v>41.745201</v>
      </c>
      <c r="K37" s="6" t="s">
        <v>48</v>
      </c>
      <c r="L37" s="6" t="s">
        <v>48</v>
      </c>
      <c r="M37" s="6" t="s">
        <v>49</v>
      </c>
      <c r="N37" s="6" t="s">
        <v>50</v>
      </c>
      <c r="O37" s="6" t="s">
        <v>190</v>
      </c>
      <c r="P37" s="6" t="s">
        <v>49</v>
      </c>
      <c r="Q37" s="6" t="s">
        <v>191</v>
      </c>
      <c r="R37" s="6" t="s">
        <v>192</v>
      </c>
      <c r="S37" s="6" t="s">
        <v>193</v>
      </c>
      <c r="T37" s="6">
        <v>0</v>
      </c>
      <c r="U37" s="6" t="s">
        <v>194</v>
      </c>
      <c r="V37" s="6">
        <v>1.56</v>
      </c>
      <c r="W37" s="6">
        <v>0</v>
      </c>
      <c r="X37" s="6">
        <v>0</v>
      </c>
      <c r="Y37" s="6">
        <v>0</v>
      </c>
      <c r="Z37" s="6" t="s">
        <v>195</v>
      </c>
      <c r="AA37" s="6">
        <v>0.47</v>
      </c>
      <c r="AB37" s="6">
        <v>0</v>
      </c>
      <c r="AC37" s="6">
        <v>0</v>
      </c>
      <c r="AD37" s="6">
        <v>0</v>
      </c>
      <c r="AE37" s="6" t="s">
        <v>196</v>
      </c>
      <c r="AF37" s="6">
        <v>0.09</v>
      </c>
      <c r="AG37" s="6">
        <v>0</v>
      </c>
      <c r="AH37" s="6">
        <v>0</v>
      </c>
      <c r="AI37" s="6">
        <v>0</v>
      </c>
      <c r="AJ37" s="6" t="s">
        <v>197</v>
      </c>
      <c r="AK37" s="6">
        <v>0.01</v>
      </c>
      <c r="AL37" s="6">
        <v>0</v>
      </c>
      <c r="AM37" s="6">
        <v>0</v>
      </c>
      <c r="AN37" s="6">
        <v>0</v>
      </c>
    </row>
    <row r="38" ht="32" customHeight="1" spans="1:40">
      <c r="A38" s="5">
        <f t="shared" si="1"/>
        <v>18</v>
      </c>
      <c r="B38" s="6" t="s">
        <v>41</v>
      </c>
      <c r="C38" s="6" t="s">
        <v>188</v>
      </c>
      <c r="D38" s="6" t="s">
        <v>43</v>
      </c>
      <c r="E38" s="6" t="s">
        <v>44</v>
      </c>
      <c r="F38" s="6" t="s">
        <v>45</v>
      </c>
      <c r="G38" s="6" t="s">
        <v>71</v>
      </c>
      <c r="H38" s="6" t="s">
        <v>189</v>
      </c>
      <c r="I38" s="6">
        <v>123.622901</v>
      </c>
      <c r="J38" s="6">
        <v>41.745201</v>
      </c>
      <c r="K38" s="6" t="s">
        <v>48</v>
      </c>
      <c r="L38" s="6" t="s">
        <v>48</v>
      </c>
      <c r="M38" s="6" t="s">
        <v>49</v>
      </c>
      <c r="N38" s="6" t="s">
        <v>50</v>
      </c>
      <c r="O38" s="6" t="s">
        <v>190</v>
      </c>
      <c r="P38" s="6" t="s">
        <v>49</v>
      </c>
      <c r="Q38" s="6" t="s">
        <v>191</v>
      </c>
      <c r="R38" s="6" t="s">
        <v>192</v>
      </c>
      <c r="S38" s="6" t="s">
        <v>54</v>
      </c>
      <c r="T38" s="6">
        <v>0</v>
      </c>
      <c r="U38" s="6" t="s">
        <v>194</v>
      </c>
      <c r="V38" s="6">
        <v>0</v>
      </c>
      <c r="W38" s="6">
        <v>0</v>
      </c>
      <c r="X38" s="6">
        <v>0</v>
      </c>
      <c r="Y38" s="6">
        <v>0</v>
      </c>
      <c r="Z38" s="6" t="s">
        <v>56</v>
      </c>
      <c r="AA38" s="6">
        <v>0</v>
      </c>
      <c r="AB38" s="6">
        <v>0</v>
      </c>
      <c r="AC38" s="6">
        <v>0</v>
      </c>
      <c r="AD38" s="6">
        <v>0</v>
      </c>
      <c r="AE38" s="6" t="s">
        <v>56</v>
      </c>
      <c r="AF38" s="6">
        <v>0</v>
      </c>
      <c r="AG38" s="6">
        <v>0</v>
      </c>
      <c r="AH38" s="6">
        <v>0</v>
      </c>
      <c r="AI38" s="6">
        <v>0</v>
      </c>
      <c r="AJ38" s="6" t="s">
        <v>56</v>
      </c>
      <c r="AK38" s="6">
        <v>0</v>
      </c>
      <c r="AL38" s="6">
        <v>0</v>
      </c>
      <c r="AM38" s="6">
        <v>0</v>
      </c>
      <c r="AN38" s="6">
        <v>0</v>
      </c>
    </row>
    <row r="39" ht="32" customHeight="1" spans="1:40">
      <c r="A39" s="5">
        <f t="shared" si="1"/>
        <v>19</v>
      </c>
      <c r="B39" s="6" t="s">
        <v>41</v>
      </c>
      <c r="C39" s="6" t="s">
        <v>198</v>
      </c>
      <c r="D39" s="6" t="s">
        <v>43</v>
      </c>
      <c r="E39" s="6" t="s">
        <v>44</v>
      </c>
      <c r="F39" s="6" t="s">
        <v>45</v>
      </c>
      <c r="G39" s="6" t="s">
        <v>46</v>
      </c>
      <c r="H39" s="6" t="s">
        <v>199</v>
      </c>
      <c r="I39" s="6">
        <v>123.451287</v>
      </c>
      <c r="J39" s="6">
        <v>41.727794</v>
      </c>
      <c r="K39" s="6" t="s">
        <v>48</v>
      </c>
      <c r="L39" s="6" t="s">
        <v>48</v>
      </c>
      <c r="M39" s="6" t="s">
        <v>98</v>
      </c>
      <c r="N39" s="6" t="s">
        <v>99</v>
      </c>
      <c r="O39" s="6"/>
      <c r="P39" s="6" t="s">
        <v>100</v>
      </c>
      <c r="Q39" s="6" t="s">
        <v>200</v>
      </c>
      <c r="R39" s="6" t="s">
        <v>201</v>
      </c>
      <c r="S39" s="6" t="s">
        <v>103</v>
      </c>
      <c r="T39" s="6">
        <v>0</v>
      </c>
      <c r="U39" s="6" t="s">
        <v>202</v>
      </c>
      <c r="V39" s="6">
        <v>100</v>
      </c>
      <c r="W39" s="6">
        <v>0</v>
      </c>
      <c r="X39" s="6">
        <v>0</v>
      </c>
      <c r="Y39" s="6">
        <v>0</v>
      </c>
      <c r="Z39" s="6" t="s">
        <v>105</v>
      </c>
      <c r="AA39" s="6">
        <v>100</v>
      </c>
      <c r="AB39" s="6">
        <v>0</v>
      </c>
      <c r="AC39" s="6">
        <v>0</v>
      </c>
      <c r="AD39" s="6">
        <v>0</v>
      </c>
      <c r="AE39" s="6" t="s">
        <v>105</v>
      </c>
      <c r="AF39" s="6">
        <v>100</v>
      </c>
      <c r="AG39" s="6">
        <v>0</v>
      </c>
      <c r="AH39" s="6">
        <v>0</v>
      </c>
      <c r="AI39" s="6">
        <v>0</v>
      </c>
      <c r="AJ39" s="6" t="s">
        <v>105</v>
      </c>
      <c r="AK39" s="6">
        <v>100</v>
      </c>
      <c r="AL39" s="6">
        <v>0</v>
      </c>
      <c r="AM39" s="6">
        <v>0</v>
      </c>
      <c r="AN39" s="6">
        <v>0</v>
      </c>
    </row>
    <row r="40" ht="32" customHeight="1" spans="1:40">
      <c r="A40" s="5">
        <f t="shared" si="1"/>
        <v>19</v>
      </c>
      <c r="B40" s="6" t="s">
        <v>41</v>
      </c>
      <c r="C40" s="6" t="s">
        <v>198</v>
      </c>
      <c r="D40" s="6" t="s">
        <v>43</v>
      </c>
      <c r="E40" s="6" t="s">
        <v>44</v>
      </c>
      <c r="F40" s="6" t="s">
        <v>45</v>
      </c>
      <c r="G40" s="6" t="s">
        <v>46</v>
      </c>
      <c r="H40" s="6" t="s">
        <v>199</v>
      </c>
      <c r="I40" s="6">
        <v>123.451287</v>
      </c>
      <c r="J40" s="6">
        <v>41.727794</v>
      </c>
      <c r="K40" s="6" t="s">
        <v>48</v>
      </c>
      <c r="L40" s="6" t="s">
        <v>48</v>
      </c>
      <c r="M40" s="6" t="s">
        <v>98</v>
      </c>
      <c r="N40" s="6" t="s">
        <v>99</v>
      </c>
      <c r="O40" s="6"/>
      <c r="P40" s="6" t="s">
        <v>100</v>
      </c>
      <c r="Q40" s="6" t="s">
        <v>200</v>
      </c>
      <c r="R40" s="6" t="s">
        <v>201</v>
      </c>
      <c r="S40" s="6" t="s">
        <v>54</v>
      </c>
      <c r="T40" s="6">
        <v>0</v>
      </c>
      <c r="U40" s="6" t="s">
        <v>202</v>
      </c>
      <c r="V40" s="6">
        <v>0</v>
      </c>
      <c r="W40" s="6">
        <v>0</v>
      </c>
      <c r="X40" s="6">
        <v>0</v>
      </c>
      <c r="Y40" s="6">
        <v>0</v>
      </c>
      <c r="Z40" s="6" t="s">
        <v>56</v>
      </c>
      <c r="AA40" s="6">
        <v>0</v>
      </c>
      <c r="AB40" s="6">
        <v>0</v>
      </c>
      <c r="AC40" s="6">
        <v>0</v>
      </c>
      <c r="AD40" s="6">
        <v>0</v>
      </c>
      <c r="AE40" s="6" t="s">
        <v>56</v>
      </c>
      <c r="AF40" s="6">
        <v>0</v>
      </c>
      <c r="AG40" s="6">
        <v>0</v>
      </c>
      <c r="AH40" s="6">
        <v>0</v>
      </c>
      <c r="AI40" s="6">
        <v>0</v>
      </c>
      <c r="AJ40" s="6" t="s">
        <v>56</v>
      </c>
      <c r="AK40" s="6">
        <v>0</v>
      </c>
      <c r="AL40" s="6">
        <v>0</v>
      </c>
      <c r="AM40" s="6">
        <v>0</v>
      </c>
      <c r="AN40" s="6">
        <v>0</v>
      </c>
    </row>
    <row r="41" ht="32" customHeight="1" spans="1:40">
      <c r="A41" s="5">
        <f t="shared" si="1"/>
        <v>20</v>
      </c>
      <c r="B41" s="6" t="s">
        <v>41</v>
      </c>
      <c r="C41" s="6" t="s">
        <v>203</v>
      </c>
      <c r="D41" s="6" t="s">
        <v>43</v>
      </c>
      <c r="E41" s="6" t="s">
        <v>44</v>
      </c>
      <c r="F41" s="6" t="s">
        <v>45</v>
      </c>
      <c r="G41" s="6" t="s">
        <v>71</v>
      </c>
      <c r="H41" s="6" t="s">
        <v>204</v>
      </c>
      <c r="I41" s="6">
        <v>123.544853</v>
      </c>
      <c r="J41" s="6">
        <v>41.746853</v>
      </c>
      <c r="K41" s="6" t="s">
        <v>48</v>
      </c>
      <c r="L41" s="6" t="s">
        <v>48</v>
      </c>
      <c r="M41" s="6" t="s">
        <v>49</v>
      </c>
      <c r="N41" s="6" t="s">
        <v>50</v>
      </c>
      <c r="O41" s="6" t="s">
        <v>51</v>
      </c>
      <c r="P41" s="6" t="s">
        <v>49</v>
      </c>
      <c r="Q41" s="6" t="s">
        <v>205</v>
      </c>
      <c r="R41" s="6" t="s">
        <v>206</v>
      </c>
      <c r="S41" s="6" t="s">
        <v>207</v>
      </c>
      <c r="T41" s="6">
        <v>0</v>
      </c>
      <c r="U41" s="6" t="s">
        <v>55</v>
      </c>
      <c r="V41" s="6">
        <v>1</v>
      </c>
      <c r="W41" s="6">
        <v>1</v>
      </c>
      <c r="X41" s="6">
        <v>1</v>
      </c>
      <c r="Y41" s="6">
        <v>3.3</v>
      </c>
      <c r="Z41" s="9" t="s">
        <v>208</v>
      </c>
      <c r="AA41" s="6">
        <v>0.3</v>
      </c>
      <c r="AB41" s="6">
        <v>0.3</v>
      </c>
      <c r="AC41" s="6">
        <v>0.3</v>
      </c>
      <c r="AD41" s="6">
        <v>0.99</v>
      </c>
      <c r="AE41" s="9" t="s">
        <v>209</v>
      </c>
      <c r="AF41" s="6">
        <v>0.2</v>
      </c>
      <c r="AG41" s="6">
        <v>0.2</v>
      </c>
      <c r="AH41" s="6">
        <v>0.2</v>
      </c>
      <c r="AI41" s="6">
        <v>0.66</v>
      </c>
      <c r="AJ41" s="9" t="s">
        <v>210</v>
      </c>
      <c r="AK41" s="6">
        <v>0.1</v>
      </c>
      <c r="AL41" s="6">
        <v>0.1</v>
      </c>
      <c r="AM41" s="9">
        <v>0.1</v>
      </c>
      <c r="AN41" s="6">
        <v>0.33</v>
      </c>
    </row>
    <row r="42" ht="32" customHeight="1" spans="1:40">
      <c r="A42" s="5">
        <f t="shared" si="1"/>
        <v>20</v>
      </c>
      <c r="B42" s="6" t="s">
        <v>41</v>
      </c>
      <c r="C42" s="6" t="s">
        <v>203</v>
      </c>
      <c r="D42" s="6" t="s">
        <v>43</v>
      </c>
      <c r="E42" s="6" t="s">
        <v>44</v>
      </c>
      <c r="F42" s="6" t="s">
        <v>45</v>
      </c>
      <c r="G42" s="6" t="s">
        <v>71</v>
      </c>
      <c r="H42" s="6" t="s">
        <v>204</v>
      </c>
      <c r="I42" s="6">
        <v>123.544853</v>
      </c>
      <c r="J42" s="6">
        <v>41.746853</v>
      </c>
      <c r="K42" s="6" t="s">
        <v>48</v>
      </c>
      <c r="L42" s="6" t="s">
        <v>48</v>
      </c>
      <c r="M42" s="6" t="s">
        <v>49</v>
      </c>
      <c r="N42" s="6" t="s">
        <v>50</v>
      </c>
      <c r="O42" s="6" t="s">
        <v>51</v>
      </c>
      <c r="P42" s="6" t="s">
        <v>49</v>
      </c>
      <c r="Q42" s="6" t="s">
        <v>205</v>
      </c>
      <c r="R42" s="6" t="s">
        <v>206</v>
      </c>
      <c r="S42" s="6" t="s">
        <v>54</v>
      </c>
      <c r="T42" s="6">
        <v>0</v>
      </c>
      <c r="U42" s="6" t="s">
        <v>55</v>
      </c>
      <c r="V42" s="6">
        <v>0</v>
      </c>
      <c r="W42" s="6">
        <v>0</v>
      </c>
      <c r="X42" s="6">
        <v>0</v>
      </c>
      <c r="Y42" s="6">
        <v>0</v>
      </c>
      <c r="Z42" s="6" t="s">
        <v>56</v>
      </c>
      <c r="AA42" s="6">
        <v>0</v>
      </c>
      <c r="AB42" s="6">
        <v>0</v>
      </c>
      <c r="AC42" s="6">
        <v>0</v>
      </c>
      <c r="AD42" s="6">
        <v>0</v>
      </c>
      <c r="AE42" s="6" t="s">
        <v>56</v>
      </c>
      <c r="AF42" s="6">
        <v>0</v>
      </c>
      <c r="AG42" s="6">
        <v>0</v>
      </c>
      <c r="AH42" s="6">
        <v>0</v>
      </c>
      <c r="AI42" s="6">
        <v>0</v>
      </c>
      <c r="AJ42" s="6" t="s">
        <v>56</v>
      </c>
      <c r="AK42" s="6">
        <v>0</v>
      </c>
      <c r="AL42" s="6">
        <v>0</v>
      </c>
      <c r="AM42" s="6">
        <v>0</v>
      </c>
      <c r="AN42" s="6">
        <v>0</v>
      </c>
    </row>
    <row r="43" ht="32" customHeight="1" spans="1:40">
      <c r="A43" s="5">
        <f t="shared" si="1"/>
        <v>21</v>
      </c>
      <c r="B43" s="6" t="s">
        <v>41</v>
      </c>
      <c r="C43" s="6" t="s">
        <v>211</v>
      </c>
      <c r="D43" s="6" t="s">
        <v>43</v>
      </c>
      <c r="E43" s="6" t="s">
        <v>44</v>
      </c>
      <c r="F43" s="6" t="s">
        <v>45</v>
      </c>
      <c r="G43" s="6" t="s">
        <v>119</v>
      </c>
      <c r="H43" s="6" t="s">
        <v>212</v>
      </c>
      <c r="I43" s="6">
        <v>123.411791</v>
      </c>
      <c r="J43" s="6">
        <v>41.730838</v>
      </c>
      <c r="K43" s="6" t="s">
        <v>48</v>
      </c>
      <c r="L43" s="6" t="s">
        <v>48</v>
      </c>
      <c r="M43" s="6" t="s">
        <v>98</v>
      </c>
      <c r="N43" s="6" t="s">
        <v>99</v>
      </c>
      <c r="O43" s="6"/>
      <c r="P43" s="6" t="s">
        <v>100</v>
      </c>
      <c r="Q43" s="6" t="s">
        <v>121</v>
      </c>
      <c r="R43" s="6" t="s">
        <v>122</v>
      </c>
      <c r="S43" s="6" t="s">
        <v>103</v>
      </c>
      <c r="T43" s="6">
        <v>0</v>
      </c>
      <c r="U43" s="6" t="s">
        <v>104</v>
      </c>
      <c r="V43" s="6">
        <v>0</v>
      </c>
      <c r="W43" s="6">
        <v>0</v>
      </c>
      <c r="X43" s="6">
        <v>0</v>
      </c>
      <c r="Y43" s="6">
        <v>0.2</v>
      </c>
      <c r="Z43" s="6" t="s">
        <v>105</v>
      </c>
      <c r="AA43" s="6">
        <v>0</v>
      </c>
      <c r="AB43" s="6">
        <v>0</v>
      </c>
      <c r="AC43" s="6">
        <v>0</v>
      </c>
      <c r="AD43" s="6">
        <v>0.2</v>
      </c>
      <c r="AE43" s="6" t="s">
        <v>105</v>
      </c>
      <c r="AF43" s="6">
        <v>0</v>
      </c>
      <c r="AG43" s="6">
        <v>0</v>
      </c>
      <c r="AH43" s="6">
        <v>0</v>
      </c>
      <c r="AI43" s="6">
        <v>0.2</v>
      </c>
      <c r="AJ43" s="6" t="s">
        <v>105</v>
      </c>
      <c r="AK43" s="6">
        <v>0</v>
      </c>
      <c r="AL43" s="6">
        <v>0</v>
      </c>
      <c r="AM43" s="6">
        <v>0</v>
      </c>
      <c r="AN43" s="6">
        <v>0.2</v>
      </c>
    </row>
    <row r="44" ht="32" customHeight="1" spans="1:40">
      <c r="A44" s="5">
        <f t="shared" si="1"/>
        <v>21</v>
      </c>
      <c r="B44" s="6" t="s">
        <v>41</v>
      </c>
      <c r="C44" s="6" t="s">
        <v>211</v>
      </c>
      <c r="D44" s="6" t="s">
        <v>43</v>
      </c>
      <c r="E44" s="6" t="s">
        <v>44</v>
      </c>
      <c r="F44" s="6" t="s">
        <v>45</v>
      </c>
      <c r="G44" s="6" t="s">
        <v>119</v>
      </c>
      <c r="H44" s="6" t="s">
        <v>212</v>
      </c>
      <c r="I44" s="6">
        <v>123.411791</v>
      </c>
      <c r="J44" s="6">
        <v>41.730838</v>
      </c>
      <c r="K44" s="6" t="s">
        <v>48</v>
      </c>
      <c r="L44" s="6" t="s">
        <v>48</v>
      </c>
      <c r="M44" s="6" t="s">
        <v>98</v>
      </c>
      <c r="N44" s="6" t="s">
        <v>99</v>
      </c>
      <c r="O44" s="6"/>
      <c r="P44" s="6" t="s">
        <v>100</v>
      </c>
      <c r="Q44" s="6" t="s">
        <v>121</v>
      </c>
      <c r="R44" s="6" t="s">
        <v>122</v>
      </c>
      <c r="S44" s="6" t="s">
        <v>54</v>
      </c>
      <c r="T44" s="6">
        <v>0</v>
      </c>
      <c r="U44" s="6" t="s">
        <v>104</v>
      </c>
      <c r="V44" s="6">
        <v>0</v>
      </c>
      <c r="W44" s="6">
        <v>0</v>
      </c>
      <c r="X44" s="6">
        <v>0</v>
      </c>
      <c r="Y44" s="6">
        <v>0</v>
      </c>
      <c r="Z44" s="6" t="s">
        <v>56</v>
      </c>
      <c r="AA44" s="6">
        <v>0</v>
      </c>
      <c r="AB44" s="6">
        <v>0</v>
      </c>
      <c r="AC44" s="6">
        <v>0</v>
      </c>
      <c r="AD44" s="6">
        <v>0</v>
      </c>
      <c r="AE44" s="6" t="s">
        <v>56</v>
      </c>
      <c r="AF44" s="6">
        <v>0</v>
      </c>
      <c r="AG44" s="6">
        <v>0</v>
      </c>
      <c r="AH44" s="6">
        <v>0</v>
      </c>
      <c r="AI44" s="6">
        <v>0</v>
      </c>
      <c r="AJ44" s="6" t="s">
        <v>56</v>
      </c>
      <c r="AK44" s="6">
        <v>0</v>
      </c>
      <c r="AL44" s="6">
        <v>0</v>
      </c>
      <c r="AM44" s="6">
        <v>0</v>
      </c>
      <c r="AN44" s="6">
        <v>0</v>
      </c>
    </row>
    <row r="45" ht="32" customHeight="1" spans="1:40">
      <c r="A45" s="5">
        <f t="shared" si="1"/>
        <v>22</v>
      </c>
      <c r="B45" s="6" t="s">
        <v>41</v>
      </c>
      <c r="C45" s="6" t="s">
        <v>213</v>
      </c>
      <c r="D45" s="6" t="s">
        <v>43</v>
      </c>
      <c r="E45" s="6" t="s">
        <v>44</v>
      </c>
      <c r="F45" s="6" t="s">
        <v>45</v>
      </c>
      <c r="G45" s="6" t="s">
        <v>46</v>
      </c>
      <c r="H45" s="6" t="s">
        <v>214</v>
      </c>
      <c r="I45" s="6">
        <v>123.232159</v>
      </c>
      <c r="J45" s="6">
        <v>41.431312</v>
      </c>
      <c r="K45" s="6" t="s">
        <v>48</v>
      </c>
      <c r="L45" s="6" t="s">
        <v>48</v>
      </c>
      <c r="M45" s="6" t="s">
        <v>98</v>
      </c>
      <c r="N45" s="6" t="s">
        <v>99</v>
      </c>
      <c r="O45" s="6"/>
      <c r="P45" s="6" t="s">
        <v>100</v>
      </c>
      <c r="Q45" s="6" t="s">
        <v>215</v>
      </c>
      <c r="R45" s="6" t="s">
        <v>216</v>
      </c>
      <c r="S45" s="6" t="s">
        <v>217</v>
      </c>
      <c r="T45" s="6">
        <v>1</v>
      </c>
      <c r="U45" s="6" t="s">
        <v>104</v>
      </c>
      <c r="V45" s="6">
        <v>0</v>
      </c>
      <c r="W45" s="6">
        <v>0</v>
      </c>
      <c r="X45" s="6">
        <v>0</v>
      </c>
      <c r="Y45" s="6">
        <v>0.01</v>
      </c>
      <c r="Z45" s="6" t="s">
        <v>218</v>
      </c>
      <c r="AA45" s="6">
        <v>0</v>
      </c>
      <c r="AB45" s="6">
        <v>0</v>
      </c>
      <c r="AC45" s="6">
        <v>0</v>
      </c>
      <c r="AD45" s="6">
        <v>0.01</v>
      </c>
      <c r="AE45" s="6" t="s">
        <v>218</v>
      </c>
      <c r="AF45" s="6">
        <v>0</v>
      </c>
      <c r="AG45" s="6">
        <v>0</v>
      </c>
      <c r="AH45" s="6">
        <v>0</v>
      </c>
      <c r="AI45" s="6">
        <v>0.01</v>
      </c>
      <c r="AJ45" s="6" t="s">
        <v>218</v>
      </c>
      <c r="AK45" s="6">
        <v>0</v>
      </c>
      <c r="AL45" s="6">
        <v>0</v>
      </c>
      <c r="AM45" s="6">
        <v>0</v>
      </c>
      <c r="AN45" s="6">
        <v>0.01</v>
      </c>
    </row>
    <row r="46" ht="32" customHeight="1" spans="1:40">
      <c r="A46" s="5">
        <f t="shared" si="1"/>
        <v>22</v>
      </c>
      <c r="B46" s="6" t="s">
        <v>41</v>
      </c>
      <c r="C46" s="6" t="s">
        <v>213</v>
      </c>
      <c r="D46" s="6" t="s">
        <v>43</v>
      </c>
      <c r="E46" s="6" t="s">
        <v>44</v>
      </c>
      <c r="F46" s="6" t="s">
        <v>45</v>
      </c>
      <c r="G46" s="6" t="s">
        <v>46</v>
      </c>
      <c r="H46" s="6" t="s">
        <v>214</v>
      </c>
      <c r="I46" s="6">
        <v>123.232159</v>
      </c>
      <c r="J46" s="6">
        <v>41.431312</v>
      </c>
      <c r="K46" s="6" t="s">
        <v>48</v>
      </c>
      <c r="L46" s="6" t="s">
        <v>48</v>
      </c>
      <c r="M46" s="6" t="s">
        <v>98</v>
      </c>
      <c r="N46" s="6" t="s">
        <v>99</v>
      </c>
      <c r="O46" s="6"/>
      <c r="P46" s="6" t="s">
        <v>100</v>
      </c>
      <c r="Q46" s="6" t="s">
        <v>215</v>
      </c>
      <c r="R46" s="6" t="s">
        <v>216</v>
      </c>
      <c r="S46" s="6" t="s">
        <v>54</v>
      </c>
      <c r="T46" s="6">
        <v>1</v>
      </c>
      <c r="U46" s="6" t="s">
        <v>104</v>
      </c>
      <c r="V46" s="6">
        <v>0</v>
      </c>
      <c r="W46" s="6">
        <v>0</v>
      </c>
      <c r="X46" s="6">
        <v>0</v>
      </c>
      <c r="Y46" s="6">
        <v>0</v>
      </c>
      <c r="Z46" s="6" t="s">
        <v>56</v>
      </c>
      <c r="AA46" s="6">
        <v>0</v>
      </c>
      <c r="AB46" s="6">
        <v>0</v>
      </c>
      <c r="AC46" s="6">
        <v>0</v>
      </c>
      <c r="AD46" s="6">
        <v>0</v>
      </c>
      <c r="AE46" s="6" t="s">
        <v>56</v>
      </c>
      <c r="AF46" s="6">
        <v>0</v>
      </c>
      <c r="AG46" s="6">
        <v>0</v>
      </c>
      <c r="AH46" s="6">
        <v>0</v>
      </c>
      <c r="AI46" s="6">
        <v>0</v>
      </c>
      <c r="AJ46" s="6" t="s">
        <v>56</v>
      </c>
      <c r="AK46" s="6">
        <v>0</v>
      </c>
      <c r="AL46" s="6">
        <v>0</v>
      </c>
      <c r="AM46" s="6">
        <v>0</v>
      </c>
      <c r="AN46" s="6">
        <v>0</v>
      </c>
    </row>
    <row r="47" ht="32" customHeight="1" spans="1:40">
      <c r="A47" s="5">
        <f t="shared" si="1"/>
        <v>23</v>
      </c>
      <c r="B47" s="6" t="s">
        <v>41</v>
      </c>
      <c r="C47" s="6" t="s">
        <v>219</v>
      </c>
      <c r="D47" s="6" t="s">
        <v>43</v>
      </c>
      <c r="E47" s="6" t="s">
        <v>44</v>
      </c>
      <c r="F47" s="6" t="s">
        <v>45</v>
      </c>
      <c r="G47" s="6" t="s">
        <v>119</v>
      </c>
      <c r="H47" s="6" t="s">
        <v>220</v>
      </c>
      <c r="I47" s="6">
        <v>123.234291</v>
      </c>
      <c r="J47" s="6">
        <v>41.431816</v>
      </c>
      <c r="K47" s="6" t="s">
        <v>48</v>
      </c>
      <c r="L47" s="6" t="s">
        <v>48</v>
      </c>
      <c r="M47" s="6" t="s">
        <v>98</v>
      </c>
      <c r="N47" s="6" t="s">
        <v>99</v>
      </c>
      <c r="O47" s="6"/>
      <c r="P47" s="6" t="s">
        <v>100</v>
      </c>
      <c r="Q47" s="6" t="s">
        <v>221</v>
      </c>
      <c r="R47" s="6" t="s">
        <v>222</v>
      </c>
      <c r="S47" s="6" t="s">
        <v>103</v>
      </c>
      <c r="T47" s="6">
        <v>0</v>
      </c>
      <c r="U47" s="6" t="s">
        <v>223</v>
      </c>
      <c r="V47" s="6">
        <v>0</v>
      </c>
      <c r="W47" s="6">
        <v>0</v>
      </c>
      <c r="X47" s="6">
        <v>0</v>
      </c>
      <c r="Y47" s="6">
        <v>0.01</v>
      </c>
      <c r="Z47" s="6" t="s">
        <v>105</v>
      </c>
      <c r="AA47" s="6">
        <v>0</v>
      </c>
      <c r="AB47" s="6">
        <v>0</v>
      </c>
      <c r="AC47" s="6">
        <v>0</v>
      </c>
      <c r="AD47" s="6">
        <v>0.01</v>
      </c>
      <c r="AE47" s="6" t="s">
        <v>105</v>
      </c>
      <c r="AF47" s="6">
        <v>0</v>
      </c>
      <c r="AG47" s="6">
        <v>0</v>
      </c>
      <c r="AH47" s="6">
        <v>0</v>
      </c>
      <c r="AI47" s="6">
        <v>0.01</v>
      </c>
      <c r="AJ47" s="6" t="s">
        <v>105</v>
      </c>
      <c r="AK47" s="6">
        <v>0</v>
      </c>
      <c r="AL47" s="6">
        <v>0</v>
      </c>
      <c r="AM47" s="6">
        <v>0</v>
      </c>
      <c r="AN47" s="6">
        <v>0.01</v>
      </c>
    </row>
    <row r="48" ht="32" customHeight="1" spans="1:40">
      <c r="A48" s="5">
        <f t="shared" si="1"/>
        <v>23</v>
      </c>
      <c r="B48" s="6" t="s">
        <v>41</v>
      </c>
      <c r="C48" s="6" t="s">
        <v>219</v>
      </c>
      <c r="D48" s="6" t="s">
        <v>43</v>
      </c>
      <c r="E48" s="6" t="s">
        <v>44</v>
      </c>
      <c r="F48" s="6" t="s">
        <v>45</v>
      </c>
      <c r="G48" s="6" t="s">
        <v>119</v>
      </c>
      <c r="H48" s="6" t="s">
        <v>220</v>
      </c>
      <c r="I48" s="6">
        <v>123.234291</v>
      </c>
      <c r="J48" s="6">
        <v>41.431816</v>
      </c>
      <c r="K48" s="6" t="s">
        <v>48</v>
      </c>
      <c r="L48" s="6" t="s">
        <v>48</v>
      </c>
      <c r="M48" s="6" t="s">
        <v>98</v>
      </c>
      <c r="N48" s="6" t="s">
        <v>99</v>
      </c>
      <c r="O48" s="6"/>
      <c r="P48" s="6" t="s">
        <v>100</v>
      </c>
      <c r="Q48" s="6" t="s">
        <v>221</v>
      </c>
      <c r="R48" s="6" t="s">
        <v>222</v>
      </c>
      <c r="S48" s="6" t="s">
        <v>54</v>
      </c>
      <c r="T48" s="6">
        <v>0</v>
      </c>
      <c r="U48" s="6" t="s">
        <v>223</v>
      </c>
      <c r="V48" s="6">
        <v>0</v>
      </c>
      <c r="W48" s="6">
        <v>0</v>
      </c>
      <c r="X48" s="6">
        <v>0</v>
      </c>
      <c r="Y48" s="6">
        <v>0</v>
      </c>
      <c r="Z48" s="6" t="s">
        <v>56</v>
      </c>
      <c r="AA48" s="6">
        <v>0</v>
      </c>
      <c r="AB48" s="6">
        <v>0</v>
      </c>
      <c r="AC48" s="6">
        <v>0</v>
      </c>
      <c r="AD48" s="6">
        <v>0</v>
      </c>
      <c r="AE48" s="6" t="s">
        <v>56</v>
      </c>
      <c r="AF48" s="6">
        <v>0</v>
      </c>
      <c r="AG48" s="6">
        <v>0</v>
      </c>
      <c r="AH48" s="6">
        <v>0</v>
      </c>
      <c r="AI48" s="6">
        <v>0</v>
      </c>
      <c r="AJ48" s="6" t="s">
        <v>56</v>
      </c>
      <c r="AK48" s="6">
        <v>0</v>
      </c>
      <c r="AL48" s="6">
        <v>0</v>
      </c>
      <c r="AM48" s="6">
        <v>0</v>
      </c>
      <c r="AN48" s="6">
        <v>0</v>
      </c>
    </row>
    <row r="49" ht="32" customHeight="1" spans="1:40">
      <c r="A49" s="5">
        <f t="shared" si="1"/>
        <v>24</v>
      </c>
      <c r="B49" s="6" t="s">
        <v>41</v>
      </c>
      <c r="C49" s="6" t="s">
        <v>224</v>
      </c>
      <c r="D49" s="6" t="s">
        <v>43</v>
      </c>
      <c r="E49" s="6" t="s">
        <v>44</v>
      </c>
      <c r="F49" s="6" t="s">
        <v>45</v>
      </c>
      <c r="G49" s="6" t="s">
        <v>71</v>
      </c>
      <c r="H49" s="6" t="s">
        <v>225</v>
      </c>
      <c r="I49" s="6">
        <v>123.719723</v>
      </c>
      <c r="J49" s="6">
        <v>41.767918</v>
      </c>
      <c r="K49" s="6" t="s">
        <v>48</v>
      </c>
      <c r="L49" s="6" t="s">
        <v>48</v>
      </c>
      <c r="M49" s="6" t="s">
        <v>125</v>
      </c>
      <c r="N49" s="9" t="s">
        <v>126</v>
      </c>
      <c r="O49" s="6"/>
      <c r="P49" s="6" t="s">
        <v>127</v>
      </c>
      <c r="Q49" s="6" t="s">
        <v>226</v>
      </c>
      <c r="R49" s="6" t="s">
        <v>227</v>
      </c>
      <c r="S49" s="6" t="s">
        <v>228</v>
      </c>
      <c r="T49" s="6">
        <v>0</v>
      </c>
      <c r="U49" s="6" t="s">
        <v>229</v>
      </c>
      <c r="V49" s="6">
        <v>86.8</v>
      </c>
      <c r="W49" s="6">
        <v>0</v>
      </c>
      <c r="X49" s="6">
        <v>0</v>
      </c>
      <c r="Y49" s="6">
        <v>0</v>
      </c>
      <c r="Z49" s="6" t="s">
        <v>230</v>
      </c>
      <c r="AA49" s="6">
        <v>86.8</v>
      </c>
      <c r="AB49" s="6">
        <v>0</v>
      </c>
      <c r="AC49" s="6">
        <v>0</v>
      </c>
      <c r="AD49" s="6">
        <v>0</v>
      </c>
      <c r="AE49" s="6" t="s">
        <v>230</v>
      </c>
      <c r="AF49" s="6">
        <v>86.8</v>
      </c>
      <c r="AG49" s="6">
        <v>0</v>
      </c>
      <c r="AH49" s="6">
        <v>0</v>
      </c>
      <c r="AI49" s="6">
        <v>0</v>
      </c>
      <c r="AJ49" s="6" t="s">
        <v>133</v>
      </c>
      <c r="AK49" s="6">
        <v>0</v>
      </c>
      <c r="AL49" s="6">
        <v>0</v>
      </c>
      <c r="AM49" s="6">
        <v>0</v>
      </c>
      <c r="AN49" s="6">
        <v>0</v>
      </c>
    </row>
    <row r="50" ht="32" customHeight="1" spans="1:40">
      <c r="A50" s="5">
        <f t="shared" si="1"/>
        <v>24</v>
      </c>
      <c r="B50" s="6" t="s">
        <v>41</v>
      </c>
      <c r="C50" s="6" t="s">
        <v>224</v>
      </c>
      <c r="D50" s="6" t="s">
        <v>43</v>
      </c>
      <c r="E50" s="6" t="s">
        <v>44</v>
      </c>
      <c r="F50" s="6" t="s">
        <v>45</v>
      </c>
      <c r="G50" s="6" t="s">
        <v>71</v>
      </c>
      <c r="H50" s="6" t="s">
        <v>225</v>
      </c>
      <c r="I50" s="6">
        <v>123.719723</v>
      </c>
      <c r="J50" s="6">
        <v>41.767918</v>
      </c>
      <c r="K50" s="6" t="s">
        <v>48</v>
      </c>
      <c r="L50" s="6" t="s">
        <v>48</v>
      </c>
      <c r="M50" s="6" t="s">
        <v>125</v>
      </c>
      <c r="N50" s="9" t="s">
        <v>126</v>
      </c>
      <c r="O50" s="6"/>
      <c r="P50" s="6" t="s">
        <v>127</v>
      </c>
      <c r="Q50" s="6" t="s">
        <v>226</v>
      </c>
      <c r="R50" s="6" t="s">
        <v>227</v>
      </c>
      <c r="S50" s="6" t="s">
        <v>54</v>
      </c>
      <c r="T50" s="6">
        <v>0</v>
      </c>
      <c r="U50" s="6" t="s">
        <v>229</v>
      </c>
      <c r="V50" s="6">
        <v>0</v>
      </c>
      <c r="W50" s="6">
        <v>0</v>
      </c>
      <c r="X50" s="6">
        <v>0</v>
      </c>
      <c r="Y50" s="6">
        <v>0</v>
      </c>
      <c r="Z50" s="6" t="s">
        <v>56</v>
      </c>
      <c r="AA50" s="6">
        <v>0</v>
      </c>
      <c r="AB50" s="6">
        <v>0</v>
      </c>
      <c r="AC50" s="6">
        <v>0</v>
      </c>
      <c r="AD50" s="6">
        <v>0</v>
      </c>
      <c r="AE50" s="6" t="s">
        <v>56</v>
      </c>
      <c r="AF50" s="6">
        <v>0</v>
      </c>
      <c r="AG50" s="6">
        <v>0</v>
      </c>
      <c r="AH50" s="6">
        <v>0</v>
      </c>
      <c r="AI50" s="6">
        <v>0</v>
      </c>
      <c r="AJ50" s="6" t="s">
        <v>56</v>
      </c>
      <c r="AK50" s="6">
        <v>0</v>
      </c>
      <c r="AL50" s="6">
        <v>0</v>
      </c>
      <c r="AM50" s="6">
        <v>0</v>
      </c>
      <c r="AN50" s="6">
        <v>0</v>
      </c>
    </row>
    <row r="51" ht="32" customHeight="1" spans="1:40">
      <c r="A51" s="5">
        <f t="shared" si="1"/>
        <v>25</v>
      </c>
      <c r="B51" s="6" t="s">
        <v>41</v>
      </c>
      <c r="C51" s="6" t="s">
        <v>231</v>
      </c>
      <c r="D51" s="6" t="s">
        <v>43</v>
      </c>
      <c r="E51" s="6" t="s">
        <v>44</v>
      </c>
      <c r="F51" s="6" t="s">
        <v>45</v>
      </c>
      <c r="G51" s="6" t="s">
        <v>71</v>
      </c>
      <c r="H51" s="6" t="s">
        <v>232</v>
      </c>
      <c r="I51" s="6">
        <v>123.526682</v>
      </c>
      <c r="J51" s="6">
        <v>41.749094</v>
      </c>
      <c r="K51" s="6" t="s">
        <v>108</v>
      </c>
      <c r="L51" s="6" t="s">
        <v>233</v>
      </c>
      <c r="M51" s="6" t="s">
        <v>49</v>
      </c>
      <c r="N51" s="6" t="s">
        <v>50</v>
      </c>
      <c r="O51" s="6" t="s">
        <v>234</v>
      </c>
      <c r="P51" s="6" t="s">
        <v>49</v>
      </c>
      <c r="Q51" s="6" t="s">
        <v>235</v>
      </c>
      <c r="R51" s="6" t="s">
        <v>236</v>
      </c>
      <c r="S51" s="6" t="s">
        <v>237</v>
      </c>
      <c r="T51" s="6">
        <v>0</v>
      </c>
      <c r="U51" s="6" t="s">
        <v>238</v>
      </c>
      <c r="V51" s="6">
        <v>5.04</v>
      </c>
      <c r="W51" s="6">
        <v>0</v>
      </c>
      <c r="X51" s="6">
        <v>0</v>
      </c>
      <c r="Y51" s="6">
        <v>0</v>
      </c>
      <c r="Z51" s="6" t="s">
        <v>239</v>
      </c>
      <c r="AA51" s="6">
        <v>1.51</v>
      </c>
      <c r="AB51" s="6">
        <v>0</v>
      </c>
      <c r="AC51" s="6">
        <v>0</v>
      </c>
      <c r="AD51" s="6">
        <v>0</v>
      </c>
      <c r="AE51" s="6" t="s">
        <v>240</v>
      </c>
      <c r="AF51" s="6">
        <v>0.3</v>
      </c>
      <c r="AG51" s="6">
        <v>0</v>
      </c>
      <c r="AH51" s="6">
        <v>0</v>
      </c>
      <c r="AI51" s="6">
        <v>0</v>
      </c>
      <c r="AJ51" s="6" t="s">
        <v>241</v>
      </c>
      <c r="AK51" s="6">
        <v>0.03</v>
      </c>
      <c r="AL51" s="6">
        <v>0</v>
      </c>
      <c r="AM51" s="6">
        <v>0</v>
      </c>
      <c r="AN51" s="6">
        <v>0</v>
      </c>
    </row>
    <row r="52" ht="32" customHeight="1" spans="1:40">
      <c r="A52" s="5">
        <f t="shared" si="1"/>
        <v>25</v>
      </c>
      <c r="B52" s="6" t="s">
        <v>41</v>
      </c>
      <c r="C52" s="6" t="s">
        <v>231</v>
      </c>
      <c r="D52" s="6" t="s">
        <v>43</v>
      </c>
      <c r="E52" s="6" t="s">
        <v>44</v>
      </c>
      <c r="F52" s="6" t="s">
        <v>45</v>
      </c>
      <c r="G52" s="6" t="s">
        <v>71</v>
      </c>
      <c r="H52" s="6" t="s">
        <v>232</v>
      </c>
      <c r="I52" s="6">
        <v>123.526682</v>
      </c>
      <c r="J52" s="6">
        <v>41.749094</v>
      </c>
      <c r="K52" s="6" t="s">
        <v>108</v>
      </c>
      <c r="L52" s="6" t="s">
        <v>233</v>
      </c>
      <c r="M52" s="6" t="s">
        <v>49</v>
      </c>
      <c r="N52" s="6" t="s">
        <v>50</v>
      </c>
      <c r="O52" s="6" t="s">
        <v>234</v>
      </c>
      <c r="P52" s="6" t="s">
        <v>49</v>
      </c>
      <c r="Q52" s="6" t="s">
        <v>235</v>
      </c>
      <c r="R52" s="6" t="s">
        <v>236</v>
      </c>
      <c r="S52" s="9" t="s">
        <v>54</v>
      </c>
      <c r="T52" s="6">
        <v>0</v>
      </c>
      <c r="U52" s="6" t="s">
        <v>238</v>
      </c>
      <c r="V52" s="6">
        <v>0</v>
      </c>
      <c r="W52" s="6">
        <v>0</v>
      </c>
      <c r="X52" s="6">
        <v>0</v>
      </c>
      <c r="Y52" s="6">
        <v>0</v>
      </c>
      <c r="Z52" s="6" t="s">
        <v>56</v>
      </c>
      <c r="AA52" s="6">
        <v>0</v>
      </c>
      <c r="AB52" s="6">
        <v>0</v>
      </c>
      <c r="AC52" s="6">
        <v>0</v>
      </c>
      <c r="AD52" s="6">
        <v>0</v>
      </c>
      <c r="AE52" s="6" t="s">
        <v>56</v>
      </c>
      <c r="AF52" s="6">
        <v>0</v>
      </c>
      <c r="AG52" s="6">
        <v>0</v>
      </c>
      <c r="AH52" s="6">
        <v>0</v>
      </c>
      <c r="AI52" s="6">
        <v>0</v>
      </c>
      <c r="AJ52" s="6" t="s">
        <v>56</v>
      </c>
      <c r="AK52" s="6">
        <v>0</v>
      </c>
      <c r="AL52" s="6">
        <v>0</v>
      </c>
      <c r="AM52" s="6">
        <v>0</v>
      </c>
      <c r="AN52" s="6">
        <v>0</v>
      </c>
    </row>
    <row r="53" ht="32" customHeight="1" spans="1:40">
      <c r="A53" s="5">
        <f t="shared" si="1"/>
        <v>26</v>
      </c>
      <c r="B53" s="6" t="s">
        <v>41</v>
      </c>
      <c r="C53" s="6" t="s">
        <v>242</v>
      </c>
      <c r="D53" s="6" t="s">
        <v>43</v>
      </c>
      <c r="E53" s="6" t="s">
        <v>44</v>
      </c>
      <c r="F53" s="6" t="s">
        <v>45</v>
      </c>
      <c r="G53" s="6" t="s">
        <v>71</v>
      </c>
      <c r="H53" s="6" t="s">
        <v>243</v>
      </c>
      <c r="I53" s="6">
        <v>123.332733</v>
      </c>
      <c r="J53" s="6">
        <v>41.455544</v>
      </c>
      <c r="K53" s="6" t="s">
        <v>48</v>
      </c>
      <c r="L53" s="6" t="s">
        <v>48</v>
      </c>
      <c r="M53" s="6" t="s">
        <v>49</v>
      </c>
      <c r="N53" s="6" t="s">
        <v>50</v>
      </c>
      <c r="O53" s="6" t="s">
        <v>244</v>
      </c>
      <c r="P53" s="6" t="s">
        <v>49</v>
      </c>
      <c r="Q53" s="6" t="s">
        <v>245</v>
      </c>
      <c r="R53" s="6" t="s">
        <v>246</v>
      </c>
      <c r="S53" s="6" t="s">
        <v>247</v>
      </c>
      <c r="T53" s="6">
        <v>0</v>
      </c>
      <c r="U53" s="6" t="s">
        <v>248</v>
      </c>
      <c r="V53" s="6">
        <v>1.14</v>
      </c>
      <c r="W53" s="6">
        <v>3.76</v>
      </c>
      <c r="X53" s="6">
        <v>4.2</v>
      </c>
      <c r="Y53" s="6">
        <v>0</v>
      </c>
      <c r="Z53" s="6" t="s">
        <v>249</v>
      </c>
      <c r="AA53" s="6">
        <v>0.34</v>
      </c>
      <c r="AB53" s="6">
        <v>1.13</v>
      </c>
      <c r="AC53" s="6">
        <v>1.26</v>
      </c>
      <c r="AD53" s="6">
        <v>0</v>
      </c>
      <c r="AE53" s="9" t="s">
        <v>250</v>
      </c>
      <c r="AF53" s="6">
        <v>0.07</v>
      </c>
      <c r="AG53" s="6">
        <v>0.23</v>
      </c>
      <c r="AH53" s="6">
        <v>0.25</v>
      </c>
      <c r="AI53" s="6">
        <v>0</v>
      </c>
      <c r="AJ53" s="9" t="s">
        <v>251</v>
      </c>
      <c r="AK53" s="6">
        <v>0.01</v>
      </c>
      <c r="AL53" s="6">
        <v>0.02</v>
      </c>
      <c r="AM53" s="6">
        <v>0.03</v>
      </c>
      <c r="AN53" s="6">
        <v>0</v>
      </c>
    </row>
    <row r="54" ht="32" customHeight="1" spans="1:40">
      <c r="A54" s="5">
        <f t="shared" si="1"/>
        <v>26</v>
      </c>
      <c r="B54" s="6" t="s">
        <v>41</v>
      </c>
      <c r="C54" s="6" t="s">
        <v>242</v>
      </c>
      <c r="D54" s="6" t="s">
        <v>43</v>
      </c>
      <c r="E54" s="6" t="s">
        <v>44</v>
      </c>
      <c r="F54" s="6" t="s">
        <v>45</v>
      </c>
      <c r="G54" s="6" t="s">
        <v>71</v>
      </c>
      <c r="H54" s="6" t="s">
        <v>243</v>
      </c>
      <c r="I54" s="6">
        <v>123.332733</v>
      </c>
      <c r="J54" s="6">
        <v>41.455544</v>
      </c>
      <c r="K54" s="6" t="s">
        <v>48</v>
      </c>
      <c r="L54" s="6" t="s">
        <v>48</v>
      </c>
      <c r="M54" s="6" t="s">
        <v>49</v>
      </c>
      <c r="N54" s="6" t="s">
        <v>50</v>
      </c>
      <c r="O54" s="6" t="s">
        <v>244</v>
      </c>
      <c r="P54" s="6" t="s">
        <v>49</v>
      </c>
      <c r="Q54" s="6" t="s">
        <v>245</v>
      </c>
      <c r="R54" s="6" t="s">
        <v>246</v>
      </c>
      <c r="S54" s="6" t="s">
        <v>54</v>
      </c>
      <c r="T54" s="6">
        <v>0</v>
      </c>
      <c r="U54" s="6" t="s">
        <v>248</v>
      </c>
      <c r="V54" s="6">
        <v>0</v>
      </c>
      <c r="W54" s="6">
        <v>0</v>
      </c>
      <c r="X54" s="6">
        <v>0</v>
      </c>
      <c r="Y54" s="6">
        <v>0</v>
      </c>
      <c r="Z54" s="6" t="s">
        <v>56</v>
      </c>
      <c r="AA54" s="6">
        <v>0</v>
      </c>
      <c r="AB54" s="6">
        <v>0</v>
      </c>
      <c r="AC54" s="6">
        <v>0</v>
      </c>
      <c r="AD54" s="6">
        <v>0</v>
      </c>
      <c r="AE54" s="6" t="s">
        <v>56</v>
      </c>
      <c r="AF54" s="6">
        <v>0</v>
      </c>
      <c r="AG54" s="6">
        <v>0</v>
      </c>
      <c r="AH54" s="6">
        <v>0</v>
      </c>
      <c r="AI54" s="6">
        <v>0</v>
      </c>
      <c r="AJ54" s="6" t="s">
        <v>56</v>
      </c>
      <c r="AK54" s="6">
        <v>0</v>
      </c>
      <c r="AL54" s="6">
        <v>0</v>
      </c>
      <c r="AM54" s="6">
        <v>0</v>
      </c>
      <c r="AN54" s="6">
        <v>0</v>
      </c>
    </row>
    <row r="55" ht="32" customHeight="1" spans="1:40">
      <c r="A55" s="5">
        <f t="shared" si="1"/>
        <v>27</v>
      </c>
      <c r="B55" s="6" t="s">
        <v>41</v>
      </c>
      <c r="C55" s="6" t="s">
        <v>252</v>
      </c>
      <c r="D55" s="6" t="s">
        <v>43</v>
      </c>
      <c r="E55" s="6" t="s">
        <v>44</v>
      </c>
      <c r="F55" s="6" t="s">
        <v>45</v>
      </c>
      <c r="G55" s="6" t="s">
        <v>71</v>
      </c>
      <c r="H55" s="6" t="s">
        <v>253</v>
      </c>
      <c r="I55" s="6">
        <v>123.361368</v>
      </c>
      <c r="J55" s="6">
        <v>41.442116</v>
      </c>
      <c r="K55" s="6" t="s">
        <v>48</v>
      </c>
      <c r="L55" s="6" t="s">
        <v>48</v>
      </c>
      <c r="M55" s="6" t="s">
        <v>49</v>
      </c>
      <c r="N55" s="6" t="s">
        <v>50</v>
      </c>
      <c r="O55" s="6" t="s">
        <v>254</v>
      </c>
      <c r="P55" s="6" t="s">
        <v>255</v>
      </c>
      <c r="Q55" s="6" t="s">
        <v>256</v>
      </c>
      <c r="R55" s="6" t="s">
        <v>256</v>
      </c>
      <c r="S55" s="6" t="s">
        <v>257</v>
      </c>
      <c r="T55" s="6">
        <v>0</v>
      </c>
      <c r="U55" s="6" t="s">
        <v>258</v>
      </c>
      <c r="V55" s="6">
        <v>0</v>
      </c>
      <c r="W55" s="6">
        <v>0</v>
      </c>
      <c r="X55" s="6">
        <v>0</v>
      </c>
      <c r="Y55" s="6">
        <v>0</v>
      </c>
      <c r="Z55" s="6" t="s">
        <v>255</v>
      </c>
      <c r="AA55" s="6">
        <v>0</v>
      </c>
      <c r="AB55" s="6">
        <v>0</v>
      </c>
      <c r="AC55" s="6">
        <v>0</v>
      </c>
      <c r="AD55" s="6">
        <v>0</v>
      </c>
      <c r="AE55" s="6" t="s">
        <v>255</v>
      </c>
      <c r="AF55" s="6">
        <v>0</v>
      </c>
      <c r="AG55" s="6">
        <v>0</v>
      </c>
      <c r="AH55" s="6">
        <v>0</v>
      </c>
      <c r="AI55" s="6">
        <v>0</v>
      </c>
      <c r="AJ55" s="6" t="s">
        <v>255</v>
      </c>
      <c r="AK55" s="6">
        <v>0</v>
      </c>
      <c r="AL55" s="6">
        <v>0</v>
      </c>
      <c r="AM55" s="6">
        <v>0</v>
      </c>
      <c r="AN55" s="6">
        <v>0</v>
      </c>
    </row>
    <row r="56" ht="32" customHeight="1" spans="1:40">
      <c r="A56" s="5">
        <f t="shared" si="1"/>
        <v>27</v>
      </c>
      <c r="B56" s="6" t="s">
        <v>41</v>
      </c>
      <c r="C56" s="6" t="s">
        <v>252</v>
      </c>
      <c r="D56" s="6" t="s">
        <v>43</v>
      </c>
      <c r="E56" s="6" t="s">
        <v>44</v>
      </c>
      <c r="F56" s="6" t="s">
        <v>45</v>
      </c>
      <c r="G56" s="6" t="s">
        <v>71</v>
      </c>
      <c r="H56" s="6" t="s">
        <v>253</v>
      </c>
      <c r="I56" s="6">
        <v>123.361368</v>
      </c>
      <c r="J56" s="6">
        <v>41.442116</v>
      </c>
      <c r="K56" s="6" t="s">
        <v>48</v>
      </c>
      <c r="L56" s="6" t="s">
        <v>48</v>
      </c>
      <c r="M56" s="6" t="s">
        <v>49</v>
      </c>
      <c r="N56" s="6" t="s">
        <v>50</v>
      </c>
      <c r="O56" s="6" t="s">
        <v>254</v>
      </c>
      <c r="P56" s="6" t="s">
        <v>255</v>
      </c>
      <c r="Q56" s="6" t="s">
        <v>256</v>
      </c>
      <c r="R56" s="6" t="s">
        <v>256</v>
      </c>
      <c r="S56" s="9" t="s">
        <v>54</v>
      </c>
      <c r="T56" s="6">
        <v>0</v>
      </c>
      <c r="U56" s="6" t="s">
        <v>258</v>
      </c>
      <c r="V56" s="6">
        <v>0</v>
      </c>
      <c r="W56" s="6">
        <v>0</v>
      </c>
      <c r="X56" s="6">
        <v>0</v>
      </c>
      <c r="Y56" s="6">
        <v>0</v>
      </c>
      <c r="Z56" s="6" t="s">
        <v>56</v>
      </c>
      <c r="AA56" s="6">
        <v>0</v>
      </c>
      <c r="AB56" s="6">
        <v>0</v>
      </c>
      <c r="AC56" s="6">
        <v>0</v>
      </c>
      <c r="AD56" s="6">
        <v>0</v>
      </c>
      <c r="AE56" s="6" t="s">
        <v>56</v>
      </c>
      <c r="AF56" s="6">
        <v>0</v>
      </c>
      <c r="AG56" s="6">
        <v>0</v>
      </c>
      <c r="AH56" s="6">
        <v>0</v>
      </c>
      <c r="AI56" s="6">
        <v>0</v>
      </c>
      <c r="AJ56" s="6" t="s">
        <v>56</v>
      </c>
      <c r="AK56" s="6">
        <v>0</v>
      </c>
      <c r="AL56" s="6">
        <v>0</v>
      </c>
      <c r="AM56" s="6">
        <v>0</v>
      </c>
      <c r="AN56" s="6">
        <v>0</v>
      </c>
    </row>
    <row r="57" ht="32" customHeight="1" spans="1:40">
      <c r="A57" s="5">
        <f t="shared" si="1"/>
        <v>28</v>
      </c>
      <c r="B57" s="6" t="s">
        <v>41</v>
      </c>
      <c r="C57" s="6" t="s">
        <v>259</v>
      </c>
      <c r="D57" s="6" t="s">
        <v>43</v>
      </c>
      <c r="E57" s="6" t="s">
        <v>44</v>
      </c>
      <c r="F57" s="6" t="s">
        <v>45</v>
      </c>
      <c r="G57" s="6" t="s">
        <v>71</v>
      </c>
      <c r="H57" s="6" t="s">
        <v>260</v>
      </c>
      <c r="I57" s="6">
        <v>123.544665</v>
      </c>
      <c r="J57" s="6">
        <v>41.777631</v>
      </c>
      <c r="K57" s="6" t="s">
        <v>48</v>
      </c>
      <c r="L57" s="6" t="s">
        <v>48</v>
      </c>
      <c r="M57" s="6" t="s">
        <v>49</v>
      </c>
      <c r="N57" s="6" t="s">
        <v>50</v>
      </c>
      <c r="O57" s="6" t="s">
        <v>80</v>
      </c>
      <c r="P57" s="6" t="s">
        <v>49</v>
      </c>
      <c r="Q57" s="6" t="s">
        <v>261</v>
      </c>
      <c r="R57" s="6" t="s">
        <v>261</v>
      </c>
      <c r="S57" s="6" t="s">
        <v>83</v>
      </c>
      <c r="T57" s="6">
        <v>0</v>
      </c>
      <c r="U57" s="6" t="s">
        <v>84</v>
      </c>
      <c r="V57" s="6">
        <v>0</v>
      </c>
      <c r="W57" s="6">
        <v>0</v>
      </c>
      <c r="X57" s="6">
        <v>0</v>
      </c>
      <c r="Y57" s="6">
        <v>0.01</v>
      </c>
      <c r="Z57" s="6" t="s">
        <v>85</v>
      </c>
      <c r="AA57" s="6">
        <v>0</v>
      </c>
      <c r="AB57" s="6">
        <v>0</v>
      </c>
      <c r="AC57" s="6">
        <v>0</v>
      </c>
      <c r="AD57" s="6">
        <v>0</v>
      </c>
      <c r="AE57" s="6" t="s">
        <v>85</v>
      </c>
      <c r="AF57" s="6">
        <v>0</v>
      </c>
      <c r="AG57" s="6">
        <v>0</v>
      </c>
      <c r="AH57" s="6">
        <v>0</v>
      </c>
      <c r="AI57" s="6">
        <v>0</v>
      </c>
      <c r="AJ57" s="6" t="s">
        <v>85</v>
      </c>
      <c r="AK57" s="6">
        <v>0</v>
      </c>
      <c r="AL57" s="6">
        <v>0</v>
      </c>
      <c r="AM57" s="6">
        <v>0</v>
      </c>
      <c r="AN57" s="6">
        <v>0</v>
      </c>
    </row>
    <row r="58" ht="32" customHeight="1" spans="1:40">
      <c r="A58" s="5">
        <f t="shared" si="1"/>
        <v>28</v>
      </c>
      <c r="B58" s="6" t="s">
        <v>41</v>
      </c>
      <c r="C58" s="6" t="s">
        <v>259</v>
      </c>
      <c r="D58" s="6" t="s">
        <v>43</v>
      </c>
      <c r="E58" s="6" t="s">
        <v>44</v>
      </c>
      <c r="F58" s="6" t="s">
        <v>45</v>
      </c>
      <c r="G58" s="6" t="s">
        <v>71</v>
      </c>
      <c r="H58" s="6" t="s">
        <v>260</v>
      </c>
      <c r="I58" s="6">
        <v>123.544665</v>
      </c>
      <c r="J58" s="6">
        <v>41.777631</v>
      </c>
      <c r="K58" s="6" t="s">
        <v>48</v>
      </c>
      <c r="L58" s="6" t="s">
        <v>48</v>
      </c>
      <c r="M58" s="6" t="s">
        <v>49</v>
      </c>
      <c r="N58" s="6" t="s">
        <v>50</v>
      </c>
      <c r="O58" s="6" t="s">
        <v>80</v>
      </c>
      <c r="P58" s="6" t="s">
        <v>49</v>
      </c>
      <c r="Q58" s="6" t="s">
        <v>261</v>
      </c>
      <c r="R58" s="6" t="s">
        <v>261</v>
      </c>
      <c r="S58" s="6" t="s">
        <v>54</v>
      </c>
      <c r="T58" s="6">
        <v>0</v>
      </c>
      <c r="U58" s="6" t="s">
        <v>84</v>
      </c>
      <c r="V58" s="6">
        <v>0</v>
      </c>
      <c r="W58" s="6">
        <v>0</v>
      </c>
      <c r="X58" s="6">
        <v>0</v>
      </c>
      <c r="Y58" s="6">
        <v>0</v>
      </c>
      <c r="Z58" s="6" t="s">
        <v>56</v>
      </c>
      <c r="AA58" s="6">
        <v>0</v>
      </c>
      <c r="AB58" s="6">
        <v>0</v>
      </c>
      <c r="AC58" s="6">
        <v>0</v>
      </c>
      <c r="AD58" s="6">
        <v>0</v>
      </c>
      <c r="AE58" s="6" t="s">
        <v>56</v>
      </c>
      <c r="AF58" s="6">
        <v>0</v>
      </c>
      <c r="AG58" s="6">
        <v>0</v>
      </c>
      <c r="AH58" s="6">
        <v>0</v>
      </c>
      <c r="AI58" s="6">
        <v>0</v>
      </c>
      <c r="AJ58" s="6" t="s">
        <v>56</v>
      </c>
      <c r="AK58" s="6">
        <v>0</v>
      </c>
      <c r="AL58" s="6">
        <v>0</v>
      </c>
      <c r="AM58" s="6">
        <v>0</v>
      </c>
      <c r="AN58" s="6">
        <v>0</v>
      </c>
    </row>
    <row r="59" ht="32" customHeight="1" spans="1:40">
      <c r="A59" s="5">
        <f t="shared" si="1"/>
        <v>29</v>
      </c>
      <c r="B59" s="6" t="s">
        <v>41</v>
      </c>
      <c r="C59" s="6" t="s">
        <v>262</v>
      </c>
      <c r="D59" s="6" t="s">
        <v>43</v>
      </c>
      <c r="E59" s="6" t="s">
        <v>44</v>
      </c>
      <c r="F59" s="6" t="s">
        <v>45</v>
      </c>
      <c r="G59" s="6" t="s">
        <v>78</v>
      </c>
      <c r="H59" s="6" t="s">
        <v>263</v>
      </c>
      <c r="I59" s="6">
        <v>123.422275</v>
      </c>
      <c r="J59" s="6">
        <v>41.804573</v>
      </c>
      <c r="K59" s="6" t="s">
        <v>48</v>
      </c>
      <c r="L59" s="6" t="s">
        <v>48</v>
      </c>
      <c r="M59" s="6" t="s">
        <v>264</v>
      </c>
      <c r="N59" s="6" t="s">
        <v>265</v>
      </c>
      <c r="O59" s="6"/>
      <c r="P59" s="6" t="s">
        <v>255</v>
      </c>
      <c r="Q59" s="6" t="s">
        <v>266</v>
      </c>
      <c r="R59" s="6" t="s">
        <v>267</v>
      </c>
      <c r="S59" s="6" t="s">
        <v>268</v>
      </c>
      <c r="T59" s="6">
        <v>0</v>
      </c>
      <c r="U59" s="6" t="s">
        <v>269</v>
      </c>
      <c r="V59" s="6">
        <v>0</v>
      </c>
      <c r="W59" s="6">
        <v>0</v>
      </c>
      <c r="X59" s="6">
        <v>0</v>
      </c>
      <c r="Y59" s="6">
        <v>0</v>
      </c>
      <c r="Z59" s="6" t="s">
        <v>255</v>
      </c>
      <c r="AA59" s="6">
        <v>0</v>
      </c>
      <c r="AB59" s="6">
        <v>0</v>
      </c>
      <c r="AC59" s="6">
        <v>0</v>
      </c>
      <c r="AD59" s="6">
        <v>0</v>
      </c>
      <c r="AE59" s="6" t="s">
        <v>255</v>
      </c>
      <c r="AF59" s="6">
        <v>0</v>
      </c>
      <c r="AG59" s="6">
        <v>0</v>
      </c>
      <c r="AH59" s="6">
        <v>0</v>
      </c>
      <c r="AI59" s="6">
        <v>0</v>
      </c>
      <c r="AJ59" s="6" t="s">
        <v>255</v>
      </c>
      <c r="AK59" s="6">
        <v>0</v>
      </c>
      <c r="AL59" s="6">
        <v>0</v>
      </c>
      <c r="AM59" s="6">
        <v>0</v>
      </c>
      <c r="AN59" s="6">
        <v>0</v>
      </c>
    </row>
    <row r="60" ht="32" customHeight="1" spans="1:40">
      <c r="A60" s="5">
        <f t="shared" si="1"/>
        <v>29</v>
      </c>
      <c r="B60" s="6" t="s">
        <v>41</v>
      </c>
      <c r="C60" s="6" t="s">
        <v>262</v>
      </c>
      <c r="D60" s="6" t="s">
        <v>43</v>
      </c>
      <c r="E60" s="6" t="s">
        <v>44</v>
      </c>
      <c r="F60" s="6" t="s">
        <v>45</v>
      </c>
      <c r="G60" s="6" t="s">
        <v>78</v>
      </c>
      <c r="H60" s="6" t="s">
        <v>263</v>
      </c>
      <c r="I60" s="6">
        <v>123.425725</v>
      </c>
      <c r="J60" s="6">
        <v>41.805423</v>
      </c>
      <c r="K60" s="6" t="s">
        <v>48</v>
      </c>
      <c r="L60" s="6" t="s">
        <v>48</v>
      </c>
      <c r="M60" s="6" t="s">
        <v>264</v>
      </c>
      <c r="N60" s="6" t="s">
        <v>265</v>
      </c>
      <c r="O60" s="6"/>
      <c r="P60" s="6" t="s">
        <v>255</v>
      </c>
      <c r="Q60" s="6" t="s">
        <v>266</v>
      </c>
      <c r="R60" s="6" t="s">
        <v>267</v>
      </c>
      <c r="S60" s="6" t="s">
        <v>54</v>
      </c>
      <c r="T60" s="6">
        <v>0</v>
      </c>
      <c r="U60" s="6" t="s">
        <v>269</v>
      </c>
      <c r="V60" s="6">
        <v>0</v>
      </c>
      <c r="W60" s="6">
        <v>0</v>
      </c>
      <c r="X60" s="6">
        <v>0</v>
      </c>
      <c r="Y60" s="6">
        <v>0</v>
      </c>
      <c r="Z60" s="6" t="s">
        <v>56</v>
      </c>
      <c r="AA60" s="6">
        <v>0</v>
      </c>
      <c r="AB60" s="6">
        <v>0</v>
      </c>
      <c r="AC60" s="6">
        <v>0</v>
      </c>
      <c r="AD60" s="6">
        <v>0</v>
      </c>
      <c r="AE60" s="6" t="s">
        <v>56</v>
      </c>
      <c r="AF60" s="6">
        <v>0</v>
      </c>
      <c r="AG60" s="6">
        <v>0</v>
      </c>
      <c r="AH60" s="6">
        <v>0</v>
      </c>
      <c r="AI60" s="6">
        <v>0</v>
      </c>
      <c r="AJ60" s="6" t="s">
        <v>56</v>
      </c>
      <c r="AK60" s="6">
        <v>0</v>
      </c>
      <c r="AL60" s="6">
        <v>0</v>
      </c>
      <c r="AM60" s="6">
        <v>0</v>
      </c>
      <c r="AN60" s="6">
        <v>0</v>
      </c>
    </row>
    <row r="61" ht="32" customHeight="1" spans="1:40">
      <c r="A61" s="5">
        <f t="shared" si="1"/>
        <v>30</v>
      </c>
      <c r="B61" s="6" t="s">
        <v>41</v>
      </c>
      <c r="C61" s="6" t="s">
        <v>270</v>
      </c>
      <c r="D61" s="6" t="s">
        <v>43</v>
      </c>
      <c r="E61" s="6" t="s">
        <v>44</v>
      </c>
      <c r="F61" s="6" t="s">
        <v>45</v>
      </c>
      <c r="G61" s="6" t="s">
        <v>119</v>
      </c>
      <c r="H61" s="6" t="s">
        <v>271</v>
      </c>
      <c r="I61" s="6">
        <v>123.404638</v>
      </c>
      <c r="J61" s="6">
        <v>41.729464</v>
      </c>
      <c r="K61" s="6" t="s">
        <v>48</v>
      </c>
      <c r="L61" s="6" t="s">
        <v>48</v>
      </c>
      <c r="M61" s="6" t="s">
        <v>98</v>
      </c>
      <c r="N61" s="6" t="s">
        <v>99</v>
      </c>
      <c r="O61" s="6"/>
      <c r="P61" s="6" t="s">
        <v>100</v>
      </c>
      <c r="Q61" s="6" t="s">
        <v>272</v>
      </c>
      <c r="R61" s="6" t="s">
        <v>273</v>
      </c>
      <c r="S61" s="6" t="s">
        <v>274</v>
      </c>
      <c r="T61" s="6">
        <v>0</v>
      </c>
      <c r="U61" s="6" t="s">
        <v>202</v>
      </c>
      <c r="V61" s="6">
        <v>100</v>
      </c>
      <c r="W61" s="6">
        <v>0</v>
      </c>
      <c r="X61" s="6">
        <v>0</v>
      </c>
      <c r="Y61" s="6">
        <v>0</v>
      </c>
      <c r="Z61" s="6" t="s">
        <v>218</v>
      </c>
      <c r="AA61" s="6">
        <v>100</v>
      </c>
      <c r="AB61" s="6">
        <v>0</v>
      </c>
      <c r="AC61" s="6">
        <v>0</v>
      </c>
      <c r="AD61" s="6">
        <v>0</v>
      </c>
      <c r="AE61" s="6" t="s">
        <v>218</v>
      </c>
      <c r="AF61" s="6">
        <v>100</v>
      </c>
      <c r="AG61" s="6">
        <v>0</v>
      </c>
      <c r="AH61" s="6">
        <v>0</v>
      </c>
      <c r="AI61" s="6">
        <v>0</v>
      </c>
      <c r="AJ61" s="6" t="s">
        <v>218</v>
      </c>
      <c r="AK61" s="6">
        <v>100</v>
      </c>
      <c r="AL61" s="6">
        <v>0</v>
      </c>
      <c r="AM61" s="6">
        <v>0</v>
      </c>
      <c r="AN61" s="6">
        <v>0</v>
      </c>
    </row>
    <row r="62" ht="32" customHeight="1" spans="1:40">
      <c r="A62" s="5">
        <f t="shared" si="1"/>
        <v>30</v>
      </c>
      <c r="B62" s="6" t="s">
        <v>41</v>
      </c>
      <c r="C62" s="6" t="s">
        <v>270</v>
      </c>
      <c r="D62" s="6" t="s">
        <v>43</v>
      </c>
      <c r="E62" s="6" t="s">
        <v>44</v>
      </c>
      <c r="F62" s="6" t="s">
        <v>45</v>
      </c>
      <c r="G62" s="6" t="s">
        <v>119</v>
      </c>
      <c r="H62" s="6" t="s">
        <v>271</v>
      </c>
      <c r="I62" s="6">
        <v>123.404638</v>
      </c>
      <c r="J62" s="6">
        <v>41.729464</v>
      </c>
      <c r="K62" s="6" t="s">
        <v>48</v>
      </c>
      <c r="L62" s="6" t="s">
        <v>48</v>
      </c>
      <c r="M62" s="6" t="s">
        <v>98</v>
      </c>
      <c r="N62" s="6" t="s">
        <v>99</v>
      </c>
      <c r="O62" s="6"/>
      <c r="P62" s="6" t="s">
        <v>100</v>
      </c>
      <c r="Q62" s="6" t="s">
        <v>272</v>
      </c>
      <c r="R62" s="6" t="s">
        <v>273</v>
      </c>
      <c r="S62" s="6" t="s">
        <v>54</v>
      </c>
      <c r="T62" s="6">
        <v>0</v>
      </c>
      <c r="U62" s="6" t="s">
        <v>202</v>
      </c>
      <c r="V62" s="6">
        <v>0</v>
      </c>
      <c r="W62" s="6">
        <v>0</v>
      </c>
      <c r="X62" s="6">
        <v>0</v>
      </c>
      <c r="Y62" s="6">
        <v>0</v>
      </c>
      <c r="Z62" s="6" t="s">
        <v>56</v>
      </c>
      <c r="AA62" s="6">
        <v>0</v>
      </c>
      <c r="AB62" s="6">
        <v>0</v>
      </c>
      <c r="AC62" s="6">
        <v>0</v>
      </c>
      <c r="AD62" s="6">
        <v>0</v>
      </c>
      <c r="AE62" s="6" t="s">
        <v>56</v>
      </c>
      <c r="AF62" s="6">
        <v>0</v>
      </c>
      <c r="AG62" s="6">
        <v>0</v>
      </c>
      <c r="AH62" s="6">
        <v>0</v>
      </c>
      <c r="AI62" s="6">
        <v>0</v>
      </c>
      <c r="AJ62" s="6" t="s">
        <v>56</v>
      </c>
      <c r="AK62" s="6">
        <v>0</v>
      </c>
      <c r="AL62" s="6">
        <v>0</v>
      </c>
      <c r="AM62" s="6">
        <v>0</v>
      </c>
      <c r="AN62" s="6">
        <v>0</v>
      </c>
    </row>
    <row r="63" ht="32" customHeight="1" spans="1:40">
      <c r="A63" s="5">
        <f t="shared" si="1"/>
        <v>31</v>
      </c>
      <c r="B63" s="6" t="s">
        <v>41</v>
      </c>
      <c r="C63" s="6" t="s">
        <v>275</v>
      </c>
      <c r="D63" s="6" t="s">
        <v>43</v>
      </c>
      <c r="E63" s="6" t="s">
        <v>44</v>
      </c>
      <c r="F63" s="6" t="s">
        <v>45</v>
      </c>
      <c r="G63" s="6" t="s">
        <v>71</v>
      </c>
      <c r="H63" s="6" t="s">
        <v>276</v>
      </c>
      <c r="I63" s="6">
        <v>123.540619</v>
      </c>
      <c r="J63" s="6">
        <v>41.750239</v>
      </c>
      <c r="K63" s="6" t="s">
        <v>108</v>
      </c>
      <c r="L63" s="6" t="s">
        <v>277</v>
      </c>
      <c r="M63" s="6" t="s">
        <v>49</v>
      </c>
      <c r="N63" s="6" t="s">
        <v>50</v>
      </c>
      <c r="O63" s="6" t="s">
        <v>278</v>
      </c>
      <c r="P63" s="6" t="s">
        <v>49</v>
      </c>
      <c r="Q63" s="6" t="s">
        <v>279</v>
      </c>
      <c r="R63" s="6" t="s">
        <v>280</v>
      </c>
      <c r="S63" s="6" t="s">
        <v>281</v>
      </c>
      <c r="T63" s="6">
        <v>0</v>
      </c>
      <c r="U63" s="6" t="s">
        <v>282</v>
      </c>
      <c r="V63" s="6">
        <v>0</v>
      </c>
      <c r="W63" s="6">
        <v>0</v>
      </c>
      <c r="X63" s="6">
        <v>0.2</v>
      </c>
      <c r="Y63" s="6">
        <v>0</v>
      </c>
      <c r="Z63" s="6" t="s">
        <v>283</v>
      </c>
      <c r="AA63" s="6">
        <v>0</v>
      </c>
      <c r="AB63" s="6">
        <v>0</v>
      </c>
      <c r="AC63" s="6">
        <v>0.06</v>
      </c>
      <c r="AD63" s="6">
        <v>0</v>
      </c>
      <c r="AE63" s="6" t="s">
        <v>284</v>
      </c>
      <c r="AF63" s="9">
        <v>0</v>
      </c>
      <c r="AG63" s="9">
        <v>0</v>
      </c>
      <c r="AH63" s="9">
        <v>0.04</v>
      </c>
      <c r="AI63" s="9">
        <v>0</v>
      </c>
      <c r="AJ63" s="6" t="s">
        <v>285</v>
      </c>
      <c r="AK63" s="9">
        <v>0</v>
      </c>
      <c r="AL63" s="9">
        <v>0</v>
      </c>
      <c r="AM63" s="9">
        <v>0.02</v>
      </c>
      <c r="AN63" s="9">
        <v>0</v>
      </c>
    </row>
    <row r="64" ht="32" customHeight="1" spans="1:40">
      <c r="A64" s="5">
        <f t="shared" si="1"/>
        <v>31</v>
      </c>
      <c r="B64" s="6" t="s">
        <v>41</v>
      </c>
      <c r="C64" s="6" t="s">
        <v>275</v>
      </c>
      <c r="D64" s="6" t="s">
        <v>43</v>
      </c>
      <c r="E64" s="6" t="s">
        <v>44</v>
      </c>
      <c r="F64" s="6" t="s">
        <v>45</v>
      </c>
      <c r="G64" s="6" t="s">
        <v>71</v>
      </c>
      <c r="H64" s="6" t="s">
        <v>276</v>
      </c>
      <c r="I64" s="6">
        <v>123.540619</v>
      </c>
      <c r="J64" s="6">
        <v>41.750239</v>
      </c>
      <c r="K64" s="6" t="s">
        <v>108</v>
      </c>
      <c r="L64" s="6" t="s">
        <v>277</v>
      </c>
      <c r="M64" s="6" t="s">
        <v>49</v>
      </c>
      <c r="N64" s="6" t="s">
        <v>50</v>
      </c>
      <c r="O64" s="6" t="s">
        <v>278</v>
      </c>
      <c r="P64" s="6" t="s">
        <v>49</v>
      </c>
      <c r="Q64" s="6" t="s">
        <v>279</v>
      </c>
      <c r="R64" s="6" t="s">
        <v>280</v>
      </c>
      <c r="S64" s="9" t="s">
        <v>54</v>
      </c>
      <c r="T64" s="6">
        <v>0</v>
      </c>
      <c r="U64" s="6" t="s">
        <v>282</v>
      </c>
      <c r="V64" s="6">
        <v>0</v>
      </c>
      <c r="W64" s="6">
        <v>0</v>
      </c>
      <c r="X64" s="6">
        <v>0</v>
      </c>
      <c r="Y64" s="6">
        <v>0</v>
      </c>
      <c r="Z64" s="6" t="s">
        <v>56</v>
      </c>
      <c r="AA64" s="6">
        <v>0</v>
      </c>
      <c r="AB64" s="6">
        <v>0</v>
      </c>
      <c r="AC64" s="6">
        <v>0</v>
      </c>
      <c r="AD64" s="6">
        <v>0</v>
      </c>
      <c r="AE64" s="6" t="s">
        <v>56</v>
      </c>
      <c r="AF64" s="6">
        <v>0</v>
      </c>
      <c r="AG64" s="6">
        <v>0</v>
      </c>
      <c r="AH64" s="6">
        <v>0</v>
      </c>
      <c r="AI64" s="6">
        <v>0</v>
      </c>
      <c r="AJ64" s="6" t="s">
        <v>56</v>
      </c>
      <c r="AK64" s="6">
        <v>0</v>
      </c>
      <c r="AL64" s="6">
        <v>0</v>
      </c>
      <c r="AM64" s="6">
        <v>0</v>
      </c>
      <c r="AN64" s="6">
        <v>0</v>
      </c>
    </row>
    <row r="65" ht="32" customHeight="1" spans="1:40">
      <c r="A65" s="5">
        <f t="shared" si="1"/>
        <v>32</v>
      </c>
      <c r="B65" s="6" t="s">
        <v>41</v>
      </c>
      <c r="C65" s="6" t="s">
        <v>286</v>
      </c>
      <c r="D65" s="6" t="s">
        <v>43</v>
      </c>
      <c r="E65" s="6" t="s">
        <v>44</v>
      </c>
      <c r="F65" s="6" t="s">
        <v>45</v>
      </c>
      <c r="G65" s="6" t="s">
        <v>71</v>
      </c>
      <c r="H65" s="6" t="s">
        <v>287</v>
      </c>
      <c r="I65" s="6">
        <v>123.547822</v>
      </c>
      <c r="J65" s="6">
        <v>41.729003</v>
      </c>
      <c r="K65" s="6" t="s">
        <v>108</v>
      </c>
      <c r="L65" s="6" t="s">
        <v>288</v>
      </c>
      <c r="M65" s="6" t="s">
        <v>49</v>
      </c>
      <c r="N65" s="6" t="s">
        <v>50</v>
      </c>
      <c r="O65" s="6" t="s">
        <v>51</v>
      </c>
      <c r="P65" s="6" t="s">
        <v>49</v>
      </c>
      <c r="Q65" s="6" t="s">
        <v>289</v>
      </c>
      <c r="R65" s="6" t="s">
        <v>290</v>
      </c>
      <c r="S65" s="6" t="s">
        <v>291</v>
      </c>
      <c r="T65" s="6">
        <v>0</v>
      </c>
      <c r="U65" s="6" t="s">
        <v>292</v>
      </c>
      <c r="V65" s="6">
        <v>1.35</v>
      </c>
      <c r="W65" s="6">
        <v>0.82</v>
      </c>
      <c r="X65" s="6">
        <v>19.54</v>
      </c>
      <c r="Y65" s="6">
        <v>0</v>
      </c>
      <c r="Z65" s="6" t="s">
        <v>293</v>
      </c>
      <c r="AA65" s="6">
        <v>0.41</v>
      </c>
      <c r="AB65" s="6">
        <v>0.25</v>
      </c>
      <c r="AC65" s="6">
        <v>5.86</v>
      </c>
      <c r="AD65" s="6">
        <v>0</v>
      </c>
      <c r="AE65" s="6" t="s">
        <v>294</v>
      </c>
      <c r="AF65" s="6">
        <v>0.27</v>
      </c>
      <c r="AG65" s="6">
        <v>0.16</v>
      </c>
      <c r="AH65" s="6">
        <v>3.91</v>
      </c>
      <c r="AI65" s="9">
        <v>0</v>
      </c>
      <c r="AJ65" s="6" t="s">
        <v>295</v>
      </c>
      <c r="AK65" s="6">
        <v>0.14</v>
      </c>
      <c r="AL65" s="6">
        <v>0.08</v>
      </c>
      <c r="AM65" s="6">
        <v>1.95</v>
      </c>
      <c r="AN65" s="6">
        <v>0</v>
      </c>
    </row>
    <row r="66" ht="32" customHeight="1" spans="1:40">
      <c r="A66" s="5">
        <f t="shared" si="1"/>
        <v>32</v>
      </c>
      <c r="B66" s="6" t="s">
        <v>41</v>
      </c>
      <c r="C66" s="6" t="s">
        <v>286</v>
      </c>
      <c r="D66" s="6" t="s">
        <v>43</v>
      </c>
      <c r="E66" s="6" t="s">
        <v>44</v>
      </c>
      <c r="F66" s="6" t="s">
        <v>45</v>
      </c>
      <c r="G66" s="6" t="s">
        <v>71</v>
      </c>
      <c r="H66" s="6" t="s">
        <v>287</v>
      </c>
      <c r="I66" s="6">
        <v>123.547822</v>
      </c>
      <c r="J66" s="6">
        <v>41.729003</v>
      </c>
      <c r="K66" s="6" t="s">
        <v>108</v>
      </c>
      <c r="L66" s="6" t="s">
        <v>288</v>
      </c>
      <c r="M66" s="6" t="s">
        <v>49</v>
      </c>
      <c r="N66" s="6" t="s">
        <v>50</v>
      </c>
      <c r="O66" s="6" t="s">
        <v>51</v>
      </c>
      <c r="P66" s="6" t="s">
        <v>49</v>
      </c>
      <c r="Q66" s="6" t="s">
        <v>289</v>
      </c>
      <c r="R66" s="6" t="s">
        <v>290</v>
      </c>
      <c r="S66" s="6" t="s">
        <v>54</v>
      </c>
      <c r="T66" s="6">
        <v>0</v>
      </c>
      <c r="U66" s="6" t="s">
        <v>292</v>
      </c>
      <c r="V66" s="6">
        <v>0</v>
      </c>
      <c r="W66" s="6">
        <v>0</v>
      </c>
      <c r="X66" s="6">
        <v>0</v>
      </c>
      <c r="Y66" s="6">
        <v>0</v>
      </c>
      <c r="Z66" s="6" t="s">
        <v>56</v>
      </c>
      <c r="AA66" s="6">
        <v>0</v>
      </c>
      <c r="AB66" s="6">
        <v>0</v>
      </c>
      <c r="AC66" s="6">
        <v>0</v>
      </c>
      <c r="AD66" s="6">
        <v>0</v>
      </c>
      <c r="AE66" s="6" t="s">
        <v>56</v>
      </c>
      <c r="AF66" s="6">
        <v>0</v>
      </c>
      <c r="AG66" s="6">
        <v>0</v>
      </c>
      <c r="AH66" s="6">
        <v>0</v>
      </c>
      <c r="AI66" s="6">
        <v>0</v>
      </c>
      <c r="AJ66" s="6" t="s">
        <v>56</v>
      </c>
      <c r="AK66" s="6">
        <v>0</v>
      </c>
      <c r="AL66" s="6">
        <v>0</v>
      </c>
      <c r="AM66" s="6">
        <v>0</v>
      </c>
      <c r="AN66" s="6">
        <v>0</v>
      </c>
    </row>
    <row r="67" ht="32" customHeight="1" spans="1:40">
      <c r="A67" s="5">
        <f t="shared" si="1"/>
        <v>33</v>
      </c>
      <c r="B67" s="6" t="s">
        <v>41</v>
      </c>
      <c r="C67" s="6" t="s">
        <v>296</v>
      </c>
      <c r="D67" s="6" t="s">
        <v>43</v>
      </c>
      <c r="E67" s="6" t="s">
        <v>44</v>
      </c>
      <c r="F67" s="6" t="s">
        <v>45</v>
      </c>
      <c r="G67" s="6" t="s">
        <v>297</v>
      </c>
      <c r="H67" s="6" t="s">
        <v>298</v>
      </c>
      <c r="I67" s="6">
        <v>123.583272</v>
      </c>
      <c r="J67" s="6">
        <v>41.681244</v>
      </c>
      <c r="K67" s="6" t="s">
        <v>48</v>
      </c>
      <c r="L67" s="6" t="s">
        <v>48</v>
      </c>
      <c r="M67" s="6" t="s">
        <v>125</v>
      </c>
      <c r="N67" s="9" t="s">
        <v>126</v>
      </c>
      <c r="O67" s="6"/>
      <c r="P67" s="6" t="s">
        <v>255</v>
      </c>
      <c r="Q67" s="21" t="s">
        <v>299</v>
      </c>
      <c r="R67" s="21" t="s">
        <v>299</v>
      </c>
      <c r="S67" s="6" t="s">
        <v>300</v>
      </c>
      <c r="T67" s="6">
        <v>0</v>
      </c>
      <c r="U67" s="6" t="s">
        <v>229</v>
      </c>
      <c r="V67" s="6">
        <v>0</v>
      </c>
      <c r="W67" s="6">
        <v>0</v>
      </c>
      <c r="X67" s="6">
        <v>0</v>
      </c>
      <c r="Y67" s="6">
        <v>0</v>
      </c>
      <c r="Z67" s="6" t="s">
        <v>255</v>
      </c>
      <c r="AA67" s="6">
        <v>0</v>
      </c>
      <c r="AB67" s="6">
        <v>0</v>
      </c>
      <c r="AC67" s="6">
        <v>0</v>
      </c>
      <c r="AD67" s="6">
        <v>0</v>
      </c>
      <c r="AE67" s="6" t="s">
        <v>255</v>
      </c>
      <c r="AF67" s="6">
        <v>0</v>
      </c>
      <c r="AG67" s="6">
        <v>0</v>
      </c>
      <c r="AH67" s="6">
        <v>0</v>
      </c>
      <c r="AI67" s="6">
        <v>0</v>
      </c>
      <c r="AJ67" s="6" t="s">
        <v>255</v>
      </c>
      <c r="AK67" s="6">
        <v>0</v>
      </c>
      <c r="AL67" s="6">
        <v>0</v>
      </c>
      <c r="AM67" s="6">
        <v>0</v>
      </c>
      <c r="AN67" s="6">
        <v>0</v>
      </c>
    </row>
    <row r="68" ht="32" customHeight="1" spans="1:40">
      <c r="A68" s="5">
        <f t="shared" si="1"/>
        <v>33</v>
      </c>
      <c r="B68" s="6" t="s">
        <v>41</v>
      </c>
      <c r="C68" s="6" t="s">
        <v>296</v>
      </c>
      <c r="D68" s="6" t="s">
        <v>43</v>
      </c>
      <c r="E68" s="6" t="s">
        <v>44</v>
      </c>
      <c r="F68" s="6" t="s">
        <v>45</v>
      </c>
      <c r="G68" s="6" t="s">
        <v>297</v>
      </c>
      <c r="H68" s="6" t="s">
        <v>298</v>
      </c>
      <c r="I68" s="6">
        <v>123.583272</v>
      </c>
      <c r="J68" s="6">
        <v>41.681244</v>
      </c>
      <c r="K68" s="6" t="s">
        <v>48</v>
      </c>
      <c r="L68" s="6" t="s">
        <v>48</v>
      </c>
      <c r="M68" s="6" t="s">
        <v>125</v>
      </c>
      <c r="N68" s="9" t="s">
        <v>126</v>
      </c>
      <c r="O68" s="6"/>
      <c r="P68" s="6" t="s">
        <v>255</v>
      </c>
      <c r="Q68" s="21" t="s">
        <v>299</v>
      </c>
      <c r="R68" s="21" t="s">
        <v>299</v>
      </c>
      <c r="S68" s="6" t="s">
        <v>54</v>
      </c>
      <c r="T68" s="6">
        <v>0</v>
      </c>
      <c r="U68" s="6" t="s">
        <v>229</v>
      </c>
      <c r="V68" s="6">
        <v>0</v>
      </c>
      <c r="W68" s="6">
        <v>0</v>
      </c>
      <c r="X68" s="6">
        <v>0</v>
      </c>
      <c r="Y68" s="6">
        <v>0</v>
      </c>
      <c r="Z68" s="6" t="s">
        <v>56</v>
      </c>
      <c r="AA68" s="6">
        <v>0</v>
      </c>
      <c r="AB68" s="6">
        <v>0</v>
      </c>
      <c r="AC68" s="6">
        <v>0</v>
      </c>
      <c r="AD68" s="6">
        <v>0</v>
      </c>
      <c r="AE68" s="6" t="s">
        <v>56</v>
      </c>
      <c r="AF68" s="6">
        <v>0</v>
      </c>
      <c r="AG68" s="6">
        <v>0</v>
      </c>
      <c r="AH68" s="6">
        <v>0</v>
      </c>
      <c r="AI68" s="6">
        <v>0</v>
      </c>
      <c r="AJ68" s="6" t="s">
        <v>56</v>
      </c>
      <c r="AK68" s="6">
        <v>0</v>
      </c>
      <c r="AL68" s="6">
        <v>0</v>
      </c>
      <c r="AM68" s="6">
        <v>0</v>
      </c>
      <c r="AN68" s="6">
        <v>0</v>
      </c>
    </row>
    <row r="69" ht="32" customHeight="1" spans="1:40">
      <c r="A69" s="5">
        <f t="shared" ref="A69:A100" si="2">IF(C68&lt;&gt;C69,A68+1,A68)</f>
        <v>34</v>
      </c>
      <c r="B69" s="6" t="s">
        <v>41</v>
      </c>
      <c r="C69" s="6" t="s">
        <v>301</v>
      </c>
      <c r="D69" s="6" t="s">
        <v>43</v>
      </c>
      <c r="E69" s="6" t="s">
        <v>44</v>
      </c>
      <c r="F69" s="6" t="s">
        <v>45</v>
      </c>
      <c r="G69" s="6" t="s">
        <v>46</v>
      </c>
      <c r="H69" s="6" t="s">
        <v>302</v>
      </c>
      <c r="I69" s="6">
        <v>123.234701</v>
      </c>
      <c r="J69" s="6">
        <v>41.432001</v>
      </c>
      <c r="K69" s="6" t="s">
        <v>48</v>
      </c>
      <c r="L69" s="6" t="s">
        <v>48</v>
      </c>
      <c r="M69" s="6" t="s">
        <v>98</v>
      </c>
      <c r="N69" s="6" t="s">
        <v>99</v>
      </c>
      <c r="O69" s="6"/>
      <c r="P69" s="6" t="s">
        <v>100</v>
      </c>
      <c r="Q69" s="6" t="s">
        <v>303</v>
      </c>
      <c r="R69" s="6" t="s">
        <v>304</v>
      </c>
      <c r="S69" s="6" t="s">
        <v>305</v>
      </c>
      <c r="T69" s="6">
        <v>0</v>
      </c>
      <c r="U69" s="6" t="s">
        <v>306</v>
      </c>
      <c r="V69" s="6">
        <v>0.01</v>
      </c>
      <c r="W69" s="6">
        <v>0</v>
      </c>
      <c r="X69" s="6">
        <v>0</v>
      </c>
      <c r="Y69" s="6">
        <v>0.08</v>
      </c>
      <c r="Z69" s="6" t="s">
        <v>307</v>
      </c>
      <c r="AA69" s="6">
        <v>0.01</v>
      </c>
      <c r="AB69" s="6">
        <v>0</v>
      </c>
      <c r="AC69" s="6">
        <v>0</v>
      </c>
      <c r="AD69" s="6">
        <v>0.08</v>
      </c>
      <c r="AE69" s="6" t="s">
        <v>307</v>
      </c>
      <c r="AF69" s="6">
        <v>0.01</v>
      </c>
      <c r="AG69" s="6">
        <v>0</v>
      </c>
      <c r="AH69" s="6">
        <v>0</v>
      </c>
      <c r="AI69" s="6">
        <v>0.08</v>
      </c>
      <c r="AJ69" s="6" t="s">
        <v>307</v>
      </c>
      <c r="AK69" s="6">
        <v>0.01</v>
      </c>
      <c r="AL69" s="6">
        <v>0</v>
      </c>
      <c r="AM69" s="6">
        <v>0</v>
      </c>
      <c r="AN69" s="6">
        <v>0.08</v>
      </c>
    </row>
    <row r="70" ht="32" customHeight="1" spans="1:40">
      <c r="A70" s="5">
        <f t="shared" si="2"/>
        <v>34</v>
      </c>
      <c r="B70" s="6" t="s">
        <v>41</v>
      </c>
      <c r="C70" s="6" t="s">
        <v>301</v>
      </c>
      <c r="D70" s="6" t="s">
        <v>43</v>
      </c>
      <c r="E70" s="6" t="s">
        <v>44</v>
      </c>
      <c r="F70" s="6" t="s">
        <v>45</v>
      </c>
      <c r="G70" s="6" t="s">
        <v>46</v>
      </c>
      <c r="H70" s="6" t="s">
        <v>302</v>
      </c>
      <c r="I70" s="6">
        <v>123.234701</v>
      </c>
      <c r="J70" s="6">
        <v>41.432001</v>
      </c>
      <c r="K70" s="6" t="s">
        <v>48</v>
      </c>
      <c r="L70" s="6" t="s">
        <v>48</v>
      </c>
      <c r="M70" s="6" t="s">
        <v>98</v>
      </c>
      <c r="N70" s="6" t="s">
        <v>99</v>
      </c>
      <c r="O70" s="6"/>
      <c r="P70" s="6" t="s">
        <v>100</v>
      </c>
      <c r="Q70" s="6" t="s">
        <v>303</v>
      </c>
      <c r="R70" s="6" t="s">
        <v>304</v>
      </c>
      <c r="S70" s="6" t="s">
        <v>54</v>
      </c>
      <c r="T70" s="6">
        <v>0</v>
      </c>
      <c r="U70" s="6" t="s">
        <v>306</v>
      </c>
      <c r="V70" s="6">
        <v>0</v>
      </c>
      <c r="W70" s="6">
        <v>0</v>
      </c>
      <c r="X70" s="6">
        <v>0</v>
      </c>
      <c r="Y70" s="6">
        <v>0</v>
      </c>
      <c r="Z70" s="6" t="s">
        <v>56</v>
      </c>
      <c r="AA70" s="6">
        <v>0</v>
      </c>
      <c r="AB70" s="6">
        <v>0</v>
      </c>
      <c r="AC70" s="6">
        <v>0</v>
      </c>
      <c r="AD70" s="6">
        <v>0</v>
      </c>
      <c r="AE70" s="6" t="s">
        <v>56</v>
      </c>
      <c r="AF70" s="6">
        <v>0</v>
      </c>
      <c r="AG70" s="6">
        <v>0</v>
      </c>
      <c r="AH70" s="6">
        <v>0</v>
      </c>
      <c r="AI70" s="6">
        <v>0</v>
      </c>
      <c r="AJ70" s="6" t="s">
        <v>56</v>
      </c>
      <c r="AK70" s="6">
        <v>0</v>
      </c>
      <c r="AL70" s="6">
        <v>0</v>
      </c>
      <c r="AM70" s="6">
        <v>0</v>
      </c>
      <c r="AN70" s="6">
        <v>0</v>
      </c>
    </row>
    <row r="71" ht="32" customHeight="1" spans="1:40">
      <c r="A71" s="5">
        <f t="shared" si="2"/>
        <v>35</v>
      </c>
      <c r="B71" s="6" t="s">
        <v>41</v>
      </c>
      <c r="C71" s="6" t="s">
        <v>308</v>
      </c>
      <c r="D71" s="6" t="s">
        <v>43</v>
      </c>
      <c r="E71" s="6" t="s">
        <v>44</v>
      </c>
      <c r="F71" s="6" t="s">
        <v>45</v>
      </c>
      <c r="G71" s="6" t="s">
        <v>71</v>
      </c>
      <c r="H71" s="6" t="s">
        <v>309</v>
      </c>
      <c r="I71" s="6">
        <v>123.540001</v>
      </c>
      <c r="J71" s="6">
        <v>41.744556</v>
      </c>
      <c r="K71" s="6" t="s">
        <v>48</v>
      </c>
      <c r="L71" s="6" t="s">
        <v>48</v>
      </c>
      <c r="M71" s="6" t="s">
        <v>49</v>
      </c>
      <c r="N71" s="6" t="s">
        <v>50</v>
      </c>
      <c r="O71" s="6" t="s">
        <v>310</v>
      </c>
      <c r="P71" s="6" t="s">
        <v>49</v>
      </c>
      <c r="Q71" s="6" t="s">
        <v>311</v>
      </c>
      <c r="R71" s="6" t="s">
        <v>312</v>
      </c>
      <c r="S71" s="6" t="s">
        <v>313</v>
      </c>
      <c r="T71" s="6">
        <v>0</v>
      </c>
      <c r="U71" s="6" t="s">
        <v>314</v>
      </c>
      <c r="V71" s="6">
        <v>0.8</v>
      </c>
      <c r="W71" s="6">
        <v>0</v>
      </c>
      <c r="X71" s="6">
        <v>0</v>
      </c>
      <c r="Y71" s="6">
        <v>0</v>
      </c>
      <c r="Z71" s="6" t="s">
        <v>315</v>
      </c>
      <c r="AA71" s="6">
        <v>0.24</v>
      </c>
      <c r="AB71" s="6">
        <v>0</v>
      </c>
      <c r="AC71" s="6">
        <v>0</v>
      </c>
      <c r="AD71" s="6">
        <v>0</v>
      </c>
      <c r="AE71" s="6" t="s">
        <v>316</v>
      </c>
      <c r="AF71" s="6">
        <v>0.05</v>
      </c>
      <c r="AG71" s="6">
        <v>0</v>
      </c>
      <c r="AH71" s="6">
        <v>0</v>
      </c>
      <c r="AI71" s="6">
        <v>0</v>
      </c>
      <c r="AJ71" s="6" t="s">
        <v>317</v>
      </c>
      <c r="AK71" s="6">
        <v>0</v>
      </c>
      <c r="AL71" s="6">
        <v>0</v>
      </c>
      <c r="AM71" s="6">
        <v>0</v>
      </c>
      <c r="AN71" s="6">
        <v>0</v>
      </c>
    </row>
    <row r="72" ht="32" customHeight="1" spans="1:40">
      <c r="A72" s="5">
        <f t="shared" si="2"/>
        <v>35</v>
      </c>
      <c r="B72" s="6" t="s">
        <v>41</v>
      </c>
      <c r="C72" s="6" t="s">
        <v>308</v>
      </c>
      <c r="D72" s="6" t="s">
        <v>43</v>
      </c>
      <c r="E72" s="6" t="s">
        <v>44</v>
      </c>
      <c r="F72" s="6" t="s">
        <v>45</v>
      </c>
      <c r="G72" s="6" t="s">
        <v>71</v>
      </c>
      <c r="H72" s="6" t="s">
        <v>309</v>
      </c>
      <c r="I72" s="6">
        <v>123.540001</v>
      </c>
      <c r="J72" s="6">
        <v>41.744556</v>
      </c>
      <c r="K72" s="6" t="s">
        <v>48</v>
      </c>
      <c r="L72" s="6" t="s">
        <v>48</v>
      </c>
      <c r="M72" s="6" t="s">
        <v>49</v>
      </c>
      <c r="N72" s="6" t="s">
        <v>50</v>
      </c>
      <c r="O72" s="6" t="s">
        <v>310</v>
      </c>
      <c r="P72" s="6" t="s">
        <v>49</v>
      </c>
      <c r="Q72" s="6" t="s">
        <v>311</v>
      </c>
      <c r="R72" s="6" t="s">
        <v>312</v>
      </c>
      <c r="S72" s="6" t="s">
        <v>54</v>
      </c>
      <c r="T72" s="6">
        <v>0</v>
      </c>
      <c r="U72" s="6" t="s">
        <v>314</v>
      </c>
      <c r="V72" s="6">
        <v>0</v>
      </c>
      <c r="W72" s="6">
        <v>0</v>
      </c>
      <c r="X72" s="6">
        <v>0</v>
      </c>
      <c r="Y72" s="6">
        <v>0</v>
      </c>
      <c r="Z72" s="6" t="s">
        <v>56</v>
      </c>
      <c r="AA72" s="6">
        <v>0</v>
      </c>
      <c r="AB72" s="6">
        <v>0</v>
      </c>
      <c r="AC72" s="6">
        <v>0</v>
      </c>
      <c r="AD72" s="6">
        <v>0</v>
      </c>
      <c r="AE72" s="6" t="s">
        <v>56</v>
      </c>
      <c r="AF72" s="6">
        <v>0</v>
      </c>
      <c r="AG72" s="6">
        <v>0</v>
      </c>
      <c r="AH72" s="6">
        <v>0</v>
      </c>
      <c r="AI72" s="6">
        <v>0</v>
      </c>
      <c r="AJ72" s="6" t="s">
        <v>56</v>
      </c>
      <c r="AK72" s="6">
        <v>0</v>
      </c>
      <c r="AL72" s="6">
        <v>0</v>
      </c>
      <c r="AM72" s="6">
        <v>0</v>
      </c>
      <c r="AN72" s="6">
        <v>0</v>
      </c>
    </row>
    <row r="73" ht="32" customHeight="1" spans="1:40">
      <c r="A73" s="5">
        <f t="shared" si="2"/>
        <v>36</v>
      </c>
      <c r="B73" s="6" t="s">
        <v>41</v>
      </c>
      <c r="C73" s="6" t="s">
        <v>318</v>
      </c>
      <c r="D73" s="6" t="s">
        <v>43</v>
      </c>
      <c r="E73" s="6" t="s">
        <v>44</v>
      </c>
      <c r="F73" s="6" t="s">
        <v>45</v>
      </c>
      <c r="G73" s="6" t="s">
        <v>46</v>
      </c>
      <c r="H73" s="6" t="s">
        <v>319</v>
      </c>
      <c r="I73" s="6">
        <v>123.430943</v>
      </c>
      <c r="J73" s="6">
        <v>41.736977</v>
      </c>
      <c r="K73" s="6" t="s">
        <v>48</v>
      </c>
      <c r="L73" s="6" t="s">
        <v>48</v>
      </c>
      <c r="M73" s="6" t="s">
        <v>98</v>
      </c>
      <c r="N73" s="6" t="s">
        <v>99</v>
      </c>
      <c r="O73" s="6"/>
      <c r="P73" s="6" t="s">
        <v>100</v>
      </c>
      <c r="Q73" s="6" t="s">
        <v>320</v>
      </c>
      <c r="R73" s="9" t="s">
        <v>321</v>
      </c>
      <c r="S73" s="6" t="s">
        <v>274</v>
      </c>
      <c r="T73" s="6">
        <v>0</v>
      </c>
      <c r="U73" s="6" t="s">
        <v>202</v>
      </c>
      <c r="V73" s="6">
        <v>4</v>
      </c>
      <c r="W73" s="6">
        <v>0</v>
      </c>
      <c r="X73" s="6">
        <v>0</v>
      </c>
      <c r="Y73" s="6">
        <v>0</v>
      </c>
      <c r="Z73" s="6" t="s">
        <v>322</v>
      </c>
      <c r="AA73" s="6">
        <v>4</v>
      </c>
      <c r="AB73" s="6">
        <v>0</v>
      </c>
      <c r="AC73" s="6">
        <v>0</v>
      </c>
      <c r="AD73" s="6">
        <v>0</v>
      </c>
      <c r="AE73" s="6" t="s">
        <v>322</v>
      </c>
      <c r="AF73" s="6">
        <v>4</v>
      </c>
      <c r="AG73" s="6">
        <v>0</v>
      </c>
      <c r="AH73" s="6">
        <v>0</v>
      </c>
      <c r="AI73" s="6">
        <v>0</v>
      </c>
      <c r="AJ73" s="6" t="s">
        <v>322</v>
      </c>
      <c r="AK73" s="6">
        <v>4</v>
      </c>
      <c r="AL73" s="6">
        <v>0</v>
      </c>
      <c r="AM73" s="6">
        <v>0</v>
      </c>
      <c r="AN73" s="6">
        <v>0</v>
      </c>
    </row>
    <row r="74" ht="32" customHeight="1" spans="1:40">
      <c r="A74" s="5">
        <f t="shared" si="2"/>
        <v>36</v>
      </c>
      <c r="B74" s="6" t="s">
        <v>41</v>
      </c>
      <c r="C74" s="6" t="s">
        <v>318</v>
      </c>
      <c r="D74" s="6" t="s">
        <v>43</v>
      </c>
      <c r="E74" s="6" t="s">
        <v>44</v>
      </c>
      <c r="F74" s="6" t="s">
        <v>45</v>
      </c>
      <c r="G74" s="6" t="s">
        <v>46</v>
      </c>
      <c r="H74" s="6" t="s">
        <v>319</v>
      </c>
      <c r="I74" s="6">
        <v>123.430943</v>
      </c>
      <c r="J74" s="6">
        <v>41.736977</v>
      </c>
      <c r="K74" s="6" t="s">
        <v>48</v>
      </c>
      <c r="L74" s="6" t="s">
        <v>48</v>
      </c>
      <c r="M74" s="6" t="s">
        <v>98</v>
      </c>
      <c r="N74" s="6" t="s">
        <v>99</v>
      </c>
      <c r="O74" s="6"/>
      <c r="P74" s="6" t="s">
        <v>100</v>
      </c>
      <c r="Q74" s="6" t="s">
        <v>320</v>
      </c>
      <c r="R74" s="9" t="s">
        <v>321</v>
      </c>
      <c r="S74" s="6" t="s">
        <v>54</v>
      </c>
      <c r="T74" s="6">
        <v>0</v>
      </c>
      <c r="U74" s="6" t="s">
        <v>202</v>
      </c>
      <c r="V74" s="6">
        <v>0</v>
      </c>
      <c r="W74" s="6">
        <v>0</v>
      </c>
      <c r="X74" s="6">
        <v>0</v>
      </c>
      <c r="Y74" s="6">
        <v>0</v>
      </c>
      <c r="Z74" s="6" t="s">
        <v>56</v>
      </c>
      <c r="AA74" s="6">
        <v>0</v>
      </c>
      <c r="AB74" s="6">
        <v>0</v>
      </c>
      <c r="AC74" s="6">
        <v>0</v>
      </c>
      <c r="AD74" s="6">
        <v>0</v>
      </c>
      <c r="AE74" s="6" t="s">
        <v>56</v>
      </c>
      <c r="AF74" s="6">
        <v>0</v>
      </c>
      <c r="AG74" s="6">
        <v>0</v>
      </c>
      <c r="AH74" s="6">
        <v>0</v>
      </c>
      <c r="AI74" s="6">
        <v>0</v>
      </c>
      <c r="AJ74" s="6" t="s">
        <v>56</v>
      </c>
      <c r="AK74" s="6">
        <v>0</v>
      </c>
      <c r="AL74" s="6">
        <v>0</v>
      </c>
      <c r="AM74" s="6">
        <v>0</v>
      </c>
      <c r="AN74" s="6">
        <v>0</v>
      </c>
    </row>
    <row r="75" ht="32" customHeight="1" spans="1:40">
      <c r="A75" s="5">
        <f t="shared" si="2"/>
        <v>37</v>
      </c>
      <c r="B75" s="6" t="s">
        <v>41</v>
      </c>
      <c r="C75" s="6" t="s">
        <v>323</v>
      </c>
      <c r="D75" s="6" t="s">
        <v>43</v>
      </c>
      <c r="E75" s="6" t="s">
        <v>44</v>
      </c>
      <c r="F75" s="6" t="s">
        <v>45</v>
      </c>
      <c r="G75" s="6" t="s">
        <v>119</v>
      </c>
      <c r="H75" s="6" t="s">
        <v>324</v>
      </c>
      <c r="I75" s="6">
        <v>123.417015</v>
      </c>
      <c r="J75" s="6">
        <v>41.730311</v>
      </c>
      <c r="K75" s="6" t="s">
        <v>48</v>
      </c>
      <c r="L75" s="6" t="s">
        <v>48</v>
      </c>
      <c r="M75" s="6" t="s">
        <v>49</v>
      </c>
      <c r="N75" s="6" t="s">
        <v>50</v>
      </c>
      <c r="O75" s="6" t="s">
        <v>325</v>
      </c>
      <c r="P75" s="6" t="s">
        <v>65</v>
      </c>
      <c r="Q75" s="6" t="s">
        <v>326</v>
      </c>
      <c r="R75" s="6" t="s">
        <v>327</v>
      </c>
      <c r="S75" s="6" t="s">
        <v>328</v>
      </c>
      <c r="T75" s="6">
        <v>0</v>
      </c>
      <c r="U75" s="6" t="s">
        <v>329</v>
      </c>
      <c r="V75" s="6">
        <v>2.6</v>
      </c>
      <c r="W75" s="6">
        <v>0</v>
      </c>
      <c r="X75" s="6">
        <v>0</v>
      </c>
      <c r="Y75" s="6">
        <v>0</v>
      </c>
      <c r="Z75" s="6" t="s">
        <v>330</v>
      </c>
      <c r="AA75" s="6">
        <v>0</v>
      </c>
      <c r="AB75" s="6">
        <v>0</v>
      </c>
      <c r="AC75" s="6">
        <v>0</v>
      </c>
      <c r="AD75" s="6">
        <v>0</v>
      </c>
      <c r="AE75" s="6" t="s">
        <v>330</v>
      </c>
      <c r="AF75" s="6">
        <v>0</v>
      </c>
      <c r="AG75" s="6">
        <v>0</v>
      </c>
      <c r="AH75" s="6">
        <v>0</v>
      </c>
      <c r="AI75" s="6">
        <v>0</v>
      </c>
      <c r="AJ75" s="6" t="s">
        <v>330</v>
      </c>
      <c r="AK75" s="6">
        <v>0</v>
      </c>
      <c r="AL75" s="6">
        <v>0</v>
      </c>
      <c r="AM75" s="6">
        <v>0</v>
      </c>
      <c r="AN75" s="6">
        <v>0</v>
      </c>
    </row>
    <row r="76" ht="32" customHeight="1" spans="1:40">
      <c r="A76" s="5">
        <f t="shared" si="2"/>
        <v>37</v>
      </c>
      <c r="B76" s="6" t="s">
        <v>41</v>
      </c>
      <c r="C76" s="6" t="s">
        <v>323</v>
      </c>
      <c r="D76" s="6" t="s">
        <v>43</v>
      </c>
      <c r="E76" s="6" t="s">
        <v>44</v>
      </c>
      <c r="F76" s="6" t="s">
        <v>45</v>
      </c>
      <c r="G76" s="6" t="s">
        <v>119</v>
      </c>
      <c r="H76" s="6" t="s">
        <v>324</v>
      </c>
      <c r="I76" s="6">
        <v>123.417015</v>
      </c>
      <c r="J76" s="6">
        <v>41.730311</v>
      </c>
      <c r="K76" s="6" t="s">
        <v>48</v>
      </c>
      <c r="L76" s="6" t="s">
        <v>48</v>
      </c>
      <c r="M76" s="6" t="s">
        <v>49</v>
      </c>
      <c r="N76" s="6" t="s">
        <v>50</v>
      </c>
      <c r="O76" s="6" t="s">
        <v>325</v>
      </c>
      <c r="P76" s="6" t="s">
        <v>65</v>
      </c>
      <c r="Q76" s="6" t="s">
        <v>326</v>
      </c>
      <c r="R76" s="6" t="s">
        <v>327</v>
      </c>
      <c r="S76" s="6" t="s">
        <v>54</v>
      </c>
      <c r="T76" s="6">
        <v>0</v>
      </c>
      <c r="U76" s="6" t="s">
        <v>329</v>
      </c>
      <c r="V76" s="6">
        <v>0</v>
      </c>
      <c r="W76" s="6">
        <v>0</v>
      </c>
      <c r="X76" s="6">
        <v>0</v>
      </c>
      <c r="Y76" s="6">
        <v>0</v>
      </c>
      <c r="Z76" s="6" t="s">
        <v>56</v>
      </c>
      <c r="AA76" s="6">
        <v>0</v>
      </c>
      <c r="AB76" s="6">
        <v>0</v>
      </c>
      <c r="AC76" s="6">
        <v>0</v>
      </c>
      <c r="AD76" s="6">
        <v>0</v>
      </c>
      <c r="AE76" s="6" t="s">
        <v>56</v>
      </c>
      <c r="AF76" s="6">
        <v>0</v>
      </c>
      <c r="AG76" s="6">
        <v>0</v>
      </c>
      <c r="AH76" s="6">
        <v>0</v>
      </c>
      <c r="AI76" s="6">
        <v>0</v>
      </c>
      <c r="AJ76" s="6" t="s">
        <v>56</v>
      </c>
      <c r="AK76" s="6">
        <v>0</v>
      </c>
      <c r="AL76" s="6">
        <v>0</v>
      </c>
      <c r="AM76" s="6">
        <v>0</v>
      </c>
      <c r="AN76" s="6">
        <v>0</v>
      </c>
    </row>
    <row r="77" ht="32" customHeight="1" spans="1:40">
      <c r="A77" s="5">
        <f t="shared" si="2"/>
        <v>38</v>
      </c>
      <c r="B77" s="6" t="s">
        <v>41</v>
      </c>
      <c r="C77" s="6" t="s">
        <v>331</v>
      </c>
      <c r="D77" s="6" t="s">
        <v>43</v>
      </c>
      <c r="E77" s="6" t="s">
        <v>44</v>
      </c>
      <c r="F77" s="6" t="s">
        <v>45</v>
      </c>
      <c r="G77" s="6" t="s">
        <v>46</v>
      </c>
      <c r="H77" s="6" t="s">
        <v>332</v>
      </c>
      <c r="I77" s="6">
        <v>123.451286</v>
      </c>
      <c r="J77" s="6">
        <v>41.727793</v>
      </c>
      <c r="K77" s="6" t="s">
        <v>48</v>
      </c>
      <c r="L77" s="6" t="s">
        <v>48</v>
      </c>
      <c r="M77" s="6" t="s">
        <v>98</v>
      </c>
      <c r="N77" s="6" t="s">
        <v>99</v>
      </c>
      <c r="O77" s="6"/>
      <c r="P77" s="6" t="s">
        <v>255</v>
      </c>
      <c r="Q77" s="6" t="s">
        <v>333</v>
      </c>
      <c r="R77" s="6" t="s">
        <v>201</v>
      </c>
      <c r="S77" s="6" t="s">
        <v>103</v>
      </c>
      <c r="T77" s="6">
        <v>0</v>
      </c>
      <c r="U77" s="6" t="s">
        <v>104</v>
      </c>
      <c r="V77" s="6">
        <v>0</v>
      </c>
      <c r="W77" s="6">
        <v>0</v>
      </c>
      <c r="X77" s="6">
        <v>0</v>
      </c>
      <c r="Y77" s="6">
        <v>0</v>
      </c>
      <c r="Z77" s="6" t="s">
        <v>255</v>
      </c>
      <c r="AA77" s="6">
        <v>0</v>
      </c>
      <c r="AB77" s="6">
        <v>0</v>
      </c>
      <c r="AC77" s="6">
        <v>0</v>
      </c>
      <c r="AD77" s="6">
        <v>0</v>
      </c>
      <c r="AE77" s="6" t="s">
        <v>255</v>
      </c>
      <c r="AF77" s="6">
        <v>0</v>
      </c>
      <c r="AG77" s="6">
        <v>0</v>
      </c>
      <c r="AH77" s="6">
        <v>0</v>
      </c>
      <c r="AI77" s="6">
        <v>0</v>
      </c>
      <c r="AJ77" s="6" t="s">
        <v>255</v>
      </c>
      <c r="AK77" s="6">
        <v>0</v>
      </c>
      <c r="AL77" s="6">
        <v>0</v>
      </c>
      <c r="AM77" s="6">
        <v>0</v>
      </c>
      <c r="AN77" s="6">
        <v>0</v>
      </c>
    </row>
    <row r="78" ht="32" customHeight="1" spans="1:40">
      <c r="A78" s="5">
        <f t="shared" si="2"/>
        <v>38</v>
      </c>
      <c r="B78" s="6" t="s">
        <v>41</v>
      </c>
      <c r="C78" s="6" t="s">
        <v>331</v>
      </c>
      <c r="D78" s="6" t="s">
        <v>43</v>
      </c>
      <c r="E78" s="6" t="s">
        <v>44</v>
      </c>
      <c r="F78" s="6" t="s">
        <v>45</v>
      </c>
      <c r="G78" s="6" t="s">
        <v>46</v>
      </c>
      <c r="H78" s="6" t="s">
        <v>332</v>
      </c>
      <c r="I78" s="6">
        <v>123.451286</v>
      </c>
      <c r="J78" s="6">
        <v>41.727793</v>
      </c>
      <c r="K78" s="6" t="s">
        <v>48</v>
      </c>
      <c r="L78" s="6" t="s">
        <v>48</v>
      </c>
      <c r="M78" s="6" t="s">
        <v>98</v>
      </c>
      <c r="N78" s="6" t="s">
        <v>99</v>
      </c>
      <c r="O78" s="6"/>
      <c r="P78" s="6" t="s">
        <v>255</v>
      </c>
      <c r="Q78" s="6" t="s">
        <v>333</v>
      </c>
      <c r="R78" s="6" t="s">
        <v>201</v>
      </c>
      <c r="S78" s="6" t="s">
        <v>54</v>
      </c>
      <c r="T78" s="6">
        <v>0</v>
      </c>
      <c r="U78" s="6" t="s">
        <v>104</v>
      </c>
      <c r="V78" s="6">
        <v>0</v>
      </c>
      <c r="W78" s="6">
        <v>0</v>
      </c>
      <c r="X78" s="6">
        <v>0</v>
      </c>
      <c r="Y78" s="6">
        <v>0</v>
      </c>
      <c r="Z78" s="6" t="s">
        <v>56</v>
      </c>
      <c r="AA78" s="6">
        <v>0</v>
      </c>
      <c r="AB78" s="6">
        <v>0</v>
      </c>
      <c r="AC78" s="6">
        <v>0</v>
      </c>
      <c r="AD78" s="6">
        <v>0</v>
      </c>
      <c r="AE78" s="6" t="s">
        <v>56</v>
      </c>
      <c r="AF78" s="6">
        <v>0</v>
      </c>
      <c r="AG78" s="6">
        <v>0</v>
      </c>
      <c r="AH78" s="6">
        <v>0</v>
      </c>
      <c r="AI78" s="6">
        <v>0</v>
      </c>
      <c r="AJ78" s="6" t="s">
        <v>56</v>
      </c>
      <c r="AK78" s="6">
        <v>0</v>
      </c>
      <c r="AL78" s="6">
        <v>0</v>
      </c>
      <c r="AM78" s="6">
        <v>0</v>
      </c>
      <c r="AN78" s="6">
        <v>0</v>
      </c>
    </row>
    <row r="79" ht="32" customHeight="1" spans="1:40">
      <c r="A79" s="5">
        <f t="shared" si="2"/>
        <v>39</v>
      </c>
      <c r="B79" s="6" t="s">
        <v>41</v>
      </c>
      <c r="C79" s="6" t="s">
        <v>334</v>
      </c>
      <c r="D79" s="6" t="s">
        <v>43</v>
      </c>
      <c r="E79" s="6" t="s">
        <v>44</v>
      </c>
      <c r="F79" s="6" t="s">
        <v>45</v>
      </c>
      <c r="G79" s="6" t="s">
        <v>78</v>
      </c>
      <c r="H79" s="6" t="s">
        <v>335</v>
      </c>
      <c r="I79" s="6">
        <v>123.476156</v>
      </c>
      <c r="J79" s="6">
        <v>41.724815</v>
      </c>
      <c r="K79" s="6" t="s">
        <v>48</v>
      </c>
      <c r="L79" s="6" t="s">
        <v>48</v>
      </c>
      <c r="M79" s="6" t="s">
        <v>49</v>
      </c>
      <c r="N79" s="6" t="s">
        <v>50</v>
      </c>
      <c r="O79" s="6" t="s">
        <v>80</v>
      </c>
      <c r="P79" s="6" t="s">
        <v>49</v>
      </c>
      <c r="Q79" s="6" t="s">
        <v>186</v>
      </c>
      <c r="R79" s="6" t="s">
        <v>336</v>
      </c>
      <c r="S79" s="9" t="s">
        <v>83</v>
      </c>
      <c r="T79" s="6">
        <v>0</v>
      </c>
      <c r="U79" s="6" t="s">
        <v>84</v>
      </c>
      <c r="V79" s="6">
        <v>0</v>
      </c>
      <c r="W79" s="6">
        <v>0</v>
      </c>
      <c r="X79" s="6">
        <v>0</v>
      </c>
      <c r="Y79" s="6">
        <v>0.01</v>
      </c>
      <c r="Z79" s="6" t="s">
        <v>85</v>
      </c>
      <c r="AA79" s="6">
        <v>0</v>
      </c>
      <c r="AB79" s="6">
        <v>0</v>
      </c>
      <c r="AC79" s="6">
        <v>0</v>
      </c>
      <c r="AD79" s="6">
        <v>0</v>
      </c>
      <c r="AE79" s="6" t="s">
        <v>85</v>
      </c>
      <c r="AF79" s="6">
        <v>0</v>
      </c>
      <c r="AG79" s="6">
        <v>0</v>
      </c>
      <c r="AH79" s="6">
        <v>0</v>
      </c>
      <c r="AI79" s="6">
        <v>0</v>
      </c>
      <c r="AJ79" s="6" t="s">
        <v>85</v>
      </c>
      <c r="AK79" s="6">
        <v>0</v>
      </c>
      <c r="AL79" s="6">
        <v>0</v>
      </c>
      <c r="AM79" s="6">
        <v>0</v>
      </c>
      <c r="AN79" s="6">
        <v>0</v>
      </c>
    </row>
    <row r="80" ht="32" customHeight="1" spans="1:40">
      <c r="A80" s="5">
        <f t="shared" si="2"/>
        <v>39</v>
      </c>
      <c r="B80" s="6" t="s">
        <v>41</v>
      </c>
      <c r="C80" s="6" t="s">
        <v>334</v>
      </c>
      <c r="D80" s="6" t="s">
        <v>43</v>
      </c>
      <c r="E80" s="6" t="s">
        <v>44</v>
      </c>
      <c r="F80" s="6" t="s">
        <v>45</v>
      </c>
      <c r="G80" s="6" t="s">
        <v>78</v>
      </c>
      <c r="H80" s="6" t="s">
        <v>335</v>
      </c>
      <c r="I80" s="6">
        <v>123.476156</v>
      </c>
      <c r="J80" s="6">
        <v>41.724815</v>
      </c>
      <c r="K80" s="6" t="s">
        <v>48</v>
      </c>
      <c r="L80" s="6" t="s">
        <v>48</v>
      </c>
      <c r="M80" s="6" t="s">
        <v>49</v>
      </c>
      <c r="N80" s="6" t="s">
        <v>50</v>
      </c>
      <c r="O80" s="6" t="s">
        <v>80</v>
      </c>
      <c r="P80" s="6" t="s">
        <v>49</v>
      </c>
      <c r="Q80" s="6" t="s">
        <v>186</v>
      </c>
      <c r="R80" s="6" t="s">
        <v>336</v>
      </c>
      <c r="S80" s="6" t="s">
        <v>54</v>
      </c>
      <c r="T80" s="6">
        <v>0</v>
      </c>
      <c r="U80" s="6" t="s">
        <v>84</v>
      </c>
      <c r="V80" s="6">
        <v>0</v>
      </c>
      <c r="W80" s="6">
        <v>0</v>
      </c>
      <c r="X80" s="6">
        <v>0</v>
      </c>
      <c r="Y80" s="6">
        <v>0</v>
      </c>
      <c r="Z80" s="6" t="s">
        <v>56</v>
      </c>
      <c r="AA80" s="6">
        <v>0</v>
      </c>
      <c r="AB80" s="6">
        <v>0</v>
      </c>
      <c r="AC80" s="6">
        <v>0</v>
      </c>
      <c r="AD80" s="6">
        <v>0</v>
      </c>
      <c r="AE80" s="6" t="s">
        <v>56</v>
      </c>
      <c r="AF80" s="6">
        <v>0</v>
      </c>
      <c r="AG80" s="6">
        <v>0</v>
      </c>
      <c r="AH80" s="6">
        <v>0</v>
      </c>
      <c r="AI80" s="6">
        <v>0</v>
      </c>
      <c r="AJ80" s="6" t="s">
        <v>56</v>
      </c>
      <c r="AK80" s="6">
        <v>0</v>
      </c>
      <c r="AL80" s="6">
        <v>0</v>
      </c>
      <c r="AM80" s="6">
        <v>0</v>
      </c>
      <c r="AN80" s="6">
        <v>0</v>
      </c>
    </row>
    <row r="81" ht="32" customHeight="1" spans="1:40">
      <c r="A81" s="5">
        <f t="shared" si="2"/>
        <v>40</v>
      </c>
      <c r="B81" s="6" t="s">
        <v>41</v>
      </c>
      <c r="C81" s="6" t="s">
        <v>337</v>
      </c>
      <c r="D81" s="6" t="s">
        <v>43</v>
      </c>
      <c r="E81" s="6" t="s">
        <v>44</v>
      </c>
      <c r="F81" s="6" t="s">
        <v>45</v>
      </c>
      <c r="G81" s="6" t="s">
        <v>62</v>
      </c>
      <c r="H81" s="6" t="s">
        <v>338</v>
      </c>
      <c r="I81" s="6">
        <v>123.420303</v>
      </c>
      <c r="J81" s="6">
        <v>41.631788</v>
      </c>
      <c r="K81" s="6" t="s">
        <v>48</v>
      </c>
      <c r="L81" s="6" t="s">
        <v>48</v>
      </c>
      <c r="M81" s="6" t="s">
        <v>49</v>
      </c>
      <c r="N81" s="6" t="s">
        <v>50</v>
      </c>
      <c r="O81" s="6" t="s">
        <v>73</v>
      </c>
      <c r="P81" s="6" t="s">
        <v>49</v>
      </c>
      <c r="Q81" s="6" t="s">
        <v>339</v>
      </c>
      <c r="R81" s="6" t="s">
        <v>340</v>
      </c>
      <c r="S81" s="6" t="s">
        <v>341</v>
      </c>
      <c r="T81" s="6">
        <v>0</v>
      </c>
      <c r="U81" s="6" t="s">
        <v>342</v>
      </c>
      <c r="V81" s="6">
        <v>253.2</v>
      </c>
      <c r="W81" s="6">
        <v>4979.79</v>
      </c>
      <c r="X81" s="6">
        <v>7283.87</v>
      </c>
      <c r="Y81" s="6">
        <v>37.16</v>
      </c>
      <c r="Z81" s="6" t="s">
        <v>343</v>
      </c>
      <c r="AA81" s="6">
        <v>75.96</v>
      </c>
      <c r="AB81" s="6">
        <v>1493.94</v>
      </c>
      <c r="AC81" s="6">
        <v>2185.16</v>
      </c>
      <c r="AD81" s="6">
        <v>11.15</v>
      </c>
      <c r="AE81" s="6" t="s">
        <v>344</v>
      </c>
      <c r="AF81" s="6">
        <v>50.64</v>
      </c>
      <c r="AG81" s="6">
        <v>995.96</v>
      </c>
      <c r="AH81" s="6">
        <v>1456.77</v>
      </c>
      <c r="AI81" s="6">
        <v>7.43</v>
      </c>
      <c r="AJ81" s="6" t="s">
        <v>345</v>
      </c>
      <c r="AK81" s="6">
        <v>25.32</v>
      </c>
      <c r="AL81" s="6">
        <v>497.98</v>
      </c>
      <c r="AM81" s="6">
        <v>728.39</v>
      </c>
      <c r="AN81" s="6">
        <v>3.72</v>
      </c>
    </row>
    <row r="82" ht="32" customHeight="1" spans="1:40">
      <c r="A82" s="5">
        <f t="shared" si="2"/>
        <v>40</v>
      </c>
      <c r="B82" s="6" t="s">
        <v>41</v>
      </c>
      <c r="C82" s="6" t="s">
        <v>337</v>
      </c>
      <c r="D82" s="6" t="s">
        <v>43</v>
      </c>
      <c r="E82" s="6" t="s">
        <v>44</v>
      </c>
      <c r="F82" s="6" t="s">
        <v>45</v>
      </c>
      <c r="G82" s="6" t="s">
        <v>62</v>
      </c>
      <c r="H82" s="6" t="s">
        <v>338</v>
      </c>
      <c r="I82" s="6">
        <v>123.420303</v>
      </c>
      <c r="J82" s="6">
        <v>41.631788</v>
      </c>
      <c r="K82" s="6" t="s">
        <v>48</v>
      </c>
      <c r="L82" s="6" t="s">
        <v>48</v>
      </c>
      <c r="M82" s="6" t="s">
        <v>49</v>
      </c>
      <c r="N82" s="6" t="s">
        <v>50</v>
      </c>
      <c r="O82" s="6" t="s">
        <v>73</v>
      </c>
      <c r="P82" s="6" t="s">
        <v>49</v>
      </c>
      <c r="Q82" s="6" t="s">
        <v>339</v>
      </c>
      <c r="R82" s="6" t="s">
        <v>340</v>
      </c>
      <c r="S82" s="6" t="s">
        <v>54</v>
      </c>
      <c r="T82" s="6">
        <v>0</v>
      </c>
      <c r="U82" s="6" t="s">
        <v>342</v>
      </c>
      <c r="V82" s="6">
        <v>0</v>
      </c>
      <c r="W82" s="6">
        <v>0</v>
      </c>
      <c r="X82" s="6">
        <v>0</v>
      </c>
      <c r="Y82" s="6">
        <v>0</v>
      </c>
      <c r="Z82" s="6" t="s">
        <v>56</v>
      </c>
      <c r="AA82" s="6">
        <v>0</v>
      </c>
      <c r="AB82" s="6">
        <v>0</v>
      </c>
      <c r="AC82" s="6">
        <v>0</v>
      </c>
      <c r="AD82" s="6">
        <v>0</v>
      </c>
      <c r="AE82" s="6" t="s">
        <v>56</v>
      </c>
      <c r="AF82" s="6">
        <v>0</v>
      </c>
      <c r="AG82" s="6">
        <v>0</v>
      </c>
      <c r="AH82" s="6">
        <v>0</v>
      </c>
      <c r="AI82" s="6">
        <v>0</v>
      </c>
      <c r="AJ82" s="6" t="s">
        <v>56</v>
      </c>
      <c r="AK82" s="6">
        <v>0</v>
      </c>
      <c r="AL82" s="6">
        <v>0</v>
      </c>
      <c r="AM82" s="6">
        <v>0</v>
      </c>
      <c r="AN82" s="6">
        <v>0</v>
      </c>
    </row>
    <row r="83" ht="32" customHeight="1" spans="1:40">
      <c r="A83" s="5">
        <f t="shared" si="2"/>
        <v>41</v>
      </c>
      <c r="B83" s="6" t="s">
        <v>41</v>
      </c>
      <c r="C83" s="6" t="s">
        <v>346</v>
      </c>
      <c r="D83" s="6" t="s">
        <v>43</v>
      </c>
      <c r="E83" s="6" t="s">
        <v>44</v>
      </c>
      <c r="F83" s="6" t="s">
        <v>45</v>
      </c>
      <c r="G83" s="6" t="s">
        <v>46</v>
      </c>
      <c r="H83" s="6" t="s">
        <v>347</v>
      </c>
      <c r="I83" s="6">
        <v>123.439536</v>
      </c>
      <c r="J83" s="6">
        <v>41.713829</v>
      </c>
      <c r="K83" s="6" t="s">
        <v>48</v>
      </c>
      <c r="L83" s="6" t="s">
        <v>48</v>
      </c>
      <c r="M83" s="6" t="s">
        <v>49</v>
      </c>
      <c r="N83" s="6" t="s">
        <v>50</v>
      </c>
      <c r="O83" s="6" t="s">
        <v>80</v>
      </c>
      <c r="P83" s="6" t="s">
        <v>49</v>
      </c>
      <c r="Q83" s="6" t="s">
        <v>348</v>
      </c>
      <c r="R83" s="6" t="s">
        <v>349</v>
      </c>
      <c r="S83" s="9" t="s">
        <v>83</v>
      </c>
      <c r="T83" s="6">
        <v>0</v>
      </c>
      <c r="U83" s="6" t="s">
        <v>84</v>
      </c>
      <c r="V83" s="6">
        <v>0</v>
      </c>
      <c r="W83" s="6">
        <v>0</v>
      </c>
      <c r="X83" s="6">
        <v>0</v>
      </c>
      <c r="Y83" s="6">
        <v>0.01</v>
      </c>
      <c r="Z83" s="6" t="s">
        <v>85</v>
      </c>
      <c r="AA83" s="6">
        <v>0</v>
      </c>
      <c r="AB83" s="6">
        <v>0</v>
      </c>
      <c r="AC83" s="6">
        <v>0</v>
      </c>
      <c r="AD83" s="6">
        <v>0</v>
      </c>
      <c r="AE83" s="6" t="s">
        <v>85</v>
      </c>
      <c r="AF83" s="6">
        <v>0</v>
      </c>
      <c r="AG83" s="6">
        <v>0</v>
      </c>
      <c r="AH83" s="6">
        <v>0</v>
      </c>
      <c r="AI83" s="6">
        <v>0</v>
      </c>
      <c r="AJ83" s="6" t="s">
        <v>85</v>
      </c>
      <c r="AK83" s="6">
        <v>0</v>
      </c>
      <c r="AL83" s="6">
        <v>0</v>
      </c>
      <c r="AM83" s="6">
        <v>0</v>
      </c>
      <c r="AN83" s="6">
        <v>0</v>
      </c>
    </row>
    <row r="84" ht="32" customHeight="1" spans="1:40">
      <c r="A84" s="5">
        <f t="shared" si="2"/>
        <v>41</v>
      </c>
      <c r="B84" s="6" t="s">
        <v>41</v>
      </c>
      <c r="C84" s="6" t="s">
        <v>346</v>
      </c>
      <c r="D84" s="6" t="s">
        <v>43</v>
      </c>
      <c r="E84" s="6" t="s">
        <v>44</v>
      </c>
      <c r="F84" s="6" t="s">
        <v>45</v>
      </c>
      <c r="G84" s="6" t="s">
        <v>46</v>
      </c>
      <c r="H84" s="6" t="s">
        <v>347</v>
      </c>
      <c r="I84" s="6">
        <v>123.439536</v>
      </c>
      <c r="J84" s="6">
        <v>41.713829</v>
      </c>
      <c r="K84" s="6" t="s">
        <v>48</v>
      </c>
      <c r="L84" s="6" t="s">
        <v>48</v>
      </c>
      <c r="M84" s="6" t="s">
        <v>49</v>
      </c>
      <c r="N84" s="6" t="s">
        <v>50</v>
      </c>
      <c r="O84" s="6" t="s">
        <v>80</v>
      </c>
      <c r="P84" s="6" t="s">
        <v>49</v>
      </c>
      <c r="Q84" s="6" t="s">
        <v>348</v>
      </c>
      <c r="R84" s="6" t="s">
        <v>349</v>
      </c>
      <c r="S84" s="6" t="s">
        <v>54</v>
      </c>
      <c r="T84" s="6">
        <v>0</v>
      </c>
      <c r="U84" s="6" t="s">
        <v>84</v>
      </c>
      <c r="V84" s="6">
        <v>0</v>
      </c>
      <c r="W84" s="6">
        <v>0</v>
      </c>
      <c r="X84" s="6">
        <v>0</v>
      </c>
      <c r="Y84" s="6">
        <v>0</v>
      </c>
      <c r="Z84" s="6" t="s">
        <v>56</v>
      </c>
      <c r="AA84" s="6">
        <v>0</v>
      </c>
      <c r="AB84" s="6">
        <v>0</v>
      </c>
      <c r="AC84" s="6">
        <v>0</v>
      </c>
      <c r="AD84" s="6">
        <v>0</v>
      </c>
      <c r="AE84" s="6" t="s">
        <v>56</v>
      </c>
      <c r="AF84" s="6">
        <v>0</v>
      </c>
      <c r="AG84" s="6">
        <v>0</v>
      </c>
      <c r="AH84" s="6">
        <v>0</v>
      </c>
      <c r="AI84" s="6">
        <v>0</v>
      </c>
      <c r="AJ84" s="6" t="s">
        <v>56</v>
      </c>
      <c r="AK84" s="6">
        <v>0</v>
      </c>
      <c r="AL84" s="6">
        <v>0</v>
      </c>
      <c r="AM84" s="6">
        <v>0</v>
      </c>
      <c r="AN84" s="6">
        <v>0</v>
      </c>
    </row>
    <row r="85" ht="32" customHeight="1" spans="1:40">
      <c r="A85" s="5">
        <f t="shared" si="2"/>
        <v>42</v>
      </c>
      <c r="B85" s="6" t="s">
        <v>41</v>
      </c>
      <c r="C85" s="6" t="s">
        <v>350</v>
      </c>
      <c r="D85" s="6" t="s">
        <v>43</v>
      </c>
      <c r="E85" s="6" t="s">
        <v>44</v>
      </c>
      <c r="F85" s="6" t="s">
        <v>45</v>
      </c>
      <c r="G85" s="6" t="s">
        <v>139</v>
      </c>
      <c r="H85" s="6" t="s">
        <v>351</v>
      </c>
      <c r="I85" s="6">
        <v>123.429268</v>
      </c>
      <c r="J85" s="6">
        <v>41.658021</v>
      </c>
      <c r="K85" s="6" t="s">
        <v>48</v>
      </c>
      <c r="L85" s="6" t="s">
        <v>48</v>
      </c>
      <c r="M85" s="6" t="s">
        <v>125</v>
      </c>
      <c r="N85" s="6" t="s">
        <v>126</v>
      </c>
      <c r="O85" s="6"/>
      <c r="P85" s="6" t="s">
        <v>127</v>
      </c>
      <c r="Q85" s="6" t="s">
        <v>352</v>
      </c>
      <c r="R85" s="6" t="s">
        <v>353</v>
      </c>
      <c r="S85" s="6" t="s">
        <v>130</v>
      </c>
      <c r="T85" s="6">
        <v>0</v>
      </c>
      <c r="U85" s="6" t="s">
        <v>131</v>
      </c>
      <c r="V85" s="6">
        <v>446.4</v>
      </c>
      <c r="W85" s="6">
        <v>0</v>
      </c>
      <c r="X85" s="6">
        <v>8.38</v>
      </c>
      <c r="Y85" s="6">
        <v>0.71</v>
      </c>
      <c r="Z85" s="6" t="s">
        <v>132</v>
      </c>
      <c r="AA85" s="6">
        <v>446.4</v>
      </c>
      <c r="AB85" s="6">
        <v>0</v>
      </c>
      <c r="AC85" s="22">
        <v>8.38</v>
      </c>
      <c r="AD85" s="22">
        <v>0.71</v>
      </c>
      <c r="AE85" s="6" t="s">
        <v>132</v>
      </c>
      <c r="AF85" s="6">
        <v>446.4</v>
      </c>
      <c r="AG85" s="6">
        <v>0</v>
      </c>
      <c r="AH85" s="6">
        <v>8.38</v>
      </c>
      <c r="AI85" s="6">
        <v>0.71</v>
      </c>
      <c r="AJ85" s="6" t="s">
        <v>133</v>
      </c>
      <c r="AK85" s="6">
        <v>0</v>
      </c>
      <c r="AL85" s="6">
        <v>0</v>
      </c>
      <c r="AM85" s="6">
        <v>0</v>
      </c>
      <c r="AN85" s="6">
        <v>0</v>
      </c>
    </row>
    <row r="86" ht="32" customHeight="1" spans="1:40">
      <c r="A86" s="5">
        <f t="shared" si="2"/>
        <v>42</v>
      </c>
      <c r="B86" s="6" t="s">
        <v>41</v>
      </c>
      <c r="C86" s="6" t="s">
        <v>350</v>
      </c>
      <c r="D86" s="6" t="s">
        <v>43</v>
      </c>
      <c r="E86" s="6" t="s">
        <v>44</v>
      </c>
      <c r="F86" s="6" t="s">
        <v>45</v>
      </c>
      <c r="G86" s="6" t="s">
        <v>139</v>
      </c>
      <c r="H86" s="6" t="s">
        <v>351</v>
      </c>
      <c r="I86" s="6">
        <v>123.429268</v>
      </c>
      <c r="J86" s="6">
        <v>41.658021</v>
      </c>
      <c r="K86" s="6" t="s">
        <v>48</v>
      </c>
      <c r="L86" s="6" t="s">
        <v>48</v>
      </c>
      <c r="M86" s="6" t="s">
        <v>125</v>
      </c>
      <c r="N86" s="6" t="s">
        <v>126</v>
      </c>
      <c r="O86" s="6"/>
      <c r="P86" s="6" t="s">
        <v>127</v>
      </c>
      <c r="Q86" s="6" t="s">
        <v>352</v>
      </c>
      <c r="R86" s="6" t="s">
        <v>353</v>
      </c>
      <c r="S86" s="6" t="s">
        <v>54</v>
      </c>
      <c r="T86" s="6">
        <v>0</v>
      </c>
      <c r="U86" s="6" t="s">
        <v>131</v>
      </c>
      <c r="V86" s="6">
        <v>0</v>
      </c>
      <c r="W86" s="6">
        <v>0</v>
      </c>
      <c r="X86" s="6">
        <v>0</v>
      </c>
      <c r="Y86" s="6">
        <v>0</v>
      </c>
      <c r="Z86" s="6" t="s">
        <v>56</v>
      </c>
      <c r="AA86" s="6">
        <v>0</v>
      </c>
      <c r="AB86" s="6">
        <v>0</v>
      </c>
      <c r="AC86" s="6">
        <v>0</v>
      </c>
      <c r="AD86" s="6">
        <v>0</v>
      </c>
      <c r="AE86" s="6" t="s">
        <v>56</v>
      </c>
      <c r="AF86" s="6">
        <v>0</v>
      </c>
      <c r="AG86" s="6">
        <v>0</v>
      </c>
      <c r="AH86" s="6">
        <v>0</v>
      </c>
      <c r="AI86" s="6">
        <v>0</v>
      </c>
      <c r="AJ86" s="6" t="s">
        <v>56</v>
      </c>
      <c r="AK86" s="6">
        <v>0</v>
      </c>
      <c r="AL86" s="6">
        <v>0</v>
      </c>
      <c r="AM86" s="6">
        <v>0</v>
      </c>
      <c r="AN86" s="6">
        <v>0</v>
      </c>
    </row>
    <row r="87" ht="32" customHeight="1" spans="1:40">
      <c r="A87" s="5">
        <f t="shared" si="2"/>
        <v>43</v>
      </c>
      <c r="B87" s="6" t="s">
        <v>41</v>
      </c>
      <c r="C87" s="6" t="s">
        <v>354</v>
      </c>
      <c r="D87" s="6" t="s">
        <v>43</v>
      </c>
      <c r="E87" s="6" t="s">
        <v>44</v>
      </c>
      <c r="F87" s="6" t="s">
        <v>45</v>
      </c>
      <c r="G87" s="6" t="s">
        <v>71</v>
      </c>
      <c r="H87" s="6" t="s">
        <v>355</v>
      </c>
      <c r="I87" s="6">
        <v>123.624201</v>
      </c>
      <c r="J87" s="6">
        <v>41.731981</v>
      </c>
      <c r="K87" s="6" t="s">
        <v>48</v>
      </c>
      <c r="L87" s="6" t="s">
        <v>48</v>
      </c>
      <c r="M87" s="6" t="s">
        <v>49</v>
      </c>
      <c r="N87" s="6" t="s">
        <v>50</v>
      </c>
      <c r="O87" s="6" t="s">
        <v>356</v>
      </c>
      <c r="P87" s="6" t="s">
        <v>49</v>
      </c>
      <c r="Q87" s="6" t="s">
        <v>357</v>
      </c>
      <c r="R87" s="6" t="s">
        <v>358</v>
      </c>
      <c r="S87" s="6" t="s">
        <v>359</v>
      </c>
      <c r="T87" s="6">
        <v>0</v>
      </c>
      <c r="U87" s="6" t="s">
        <v>360</v>
      </c>
      <c r="V87" s="6">
        <v>0.08</v>
      </c>
      <c r="W87" s="6">
        <v>0</v>
      </c>
      <c r="X87" s="6">
        <v>0</v>
      </c>
      <c r="Y87" s="6">
        <v>0</v>
      </c>
      <c r="Z87" s="6" t="s">
        <v>361</v>
      </c>
      <c r="AA87" s="6">
        <v>0.02</v>
      </c>
      <c r="AB87" s="6">
        <v>0</v>
      </c>
      <c r="AC87" s="6">
        <v>0</v>
      </c>
      <c r="AD87" s="6">
        <v>0</v>
      </c>
      <c r="AE87" s="6" t="s">
        <v>362</v>
      </c>
      <c r="AF87" s="6">
        <v>0</v>
      </c>
      <c r="AG87" s="6">
        <v>0</v>
      </c>
      <c r="AH87" s="6">
        <v>0</v>
      </c>
      <c r="AI87" s="6">
        <v>0</v>
      </c>
      <c r="AJ87" s="6" t="s">
        <v>363</v>
      </c>
      <c r="AK87" s="6">
        <v>0</v>
      </c>
      <c r="AL87" s="6">
        <v>0</v>
      </c>
      <c r="AM87" s="6">
        <v>0</v>
      </c>
      <c r="AN87" s="6">
        <v>0</v>
      </c>
    </row>
    <row r="88" ht="32" customHeight="1" spans="1:40">
      <c r="A88" s="5">
        <f t="shared" si="2"/>
        <v>43</v>
      </c>
      <c r="B88" s="6" t="s">
        <v>41</v>
      </c>
      <c r="C88" s="6" t="s">
        <v>354</v>
      </c>
      <c r="D88" s="6" t="s">
        <v>43</v>
      </c>
      <c r="E88" s="6" t="s">
        <v>44</v>
      </c>
      <c r="F88" s="6" t="s">
        <v>45</v>
      </c>
      <c r="G88" s="6" t="s">
        <v>71</v>
      </c>
      <c r="H88" s="6" t="s">
        <v>355</v>
      </c>
      <c r="I88" s="6">
        <v>123.624201</v>
      </c>
      <c r="J88" s="6">
        <v>41.731981</v>
      </c>
      <c r="K88" s="6" t="s">
        <v>48</v>
      </c>
      <c r="L88" s="6" t="s">
        <v>48</v>
      </c>
      <c r="M88" s="6" t="s">
        <v>49</v>
      </c>
      <c r="N88" s="6" t="s">
        <v>50</v>
      </c>
      <c r="O88" s="6" t="s">
        <v>356</v>
      </c>
      <c r="P88" s="6" t="s">
        <v>49</v>
      </c>
      <c r="Q88" s="6" t="s">
        <v>357</v>
      </c>
      <c r="R88" s="6" t="s">
        <v>358</v>
      </c>
      <c r="S88" s="6" t="s">
        <v>54</v>
      </c>
      <c r="T88" s="6">
        <v>0</v>
      </c>
      <c r="U88" s="6" t="s">
        <v>360</v>
      </c>
      <c r="V88" s="6">
        <v>0</v>
      </c>
      <c r="W88" s="6">
        <v>0</v>
      </c>
      <c r="X88" s="6">
        <v>0</v>
      </c>
      <c r="Y88" s="6">
        <v>0</v>
      </c>
      <c r="Z88" s="6" t="s">
        <v>56</v>
      </c>
      <c r="AA88" s="6">
        <v>0</v>
      </c>
      <c r="AB88" s="6">
        <v>0</v>
      </c>
      <c r="AC88" s="6">
        <v>0</v>
      </c>
      <c r="AD88" s="6">
        <v>0</v>
      </c>
      <c r="AE88" s="6" t="s">
        <v>56</v>
      </c>
      <c r="AF88" s="6">
        <v>0</v>
      </c>
      <c r="AG88" s="6">
        <v>0</v>
      </c>
      <c r="AH88" s="6">
        <v>0</v>
      </c>
      <c r="AI88" s="6">
        <v>0</v>
      </c>
      <c r="AJ88" s="6" t="s">
        <v>56</v>
      </c>
      <c r="AK88" s="6">
        <v>0</v>
      </c>
      <c r="AL88" s="6">
        <v>0</v>
      </c>
      <c r="AM88" s="6">
        <v>0</v>
      </c>
      <c r="AN88" s="6">
        <v>0</v>
      </c>
    </row>
    <row r="89" ht="32" customHeight="1" spans="1:40">
      <c r="A89" s="5">
        <f t="shared" si="2"/>
        <v>44</v>
      </c>
      <c r="B89" s="6" t="s">
        <v>41</v>
      </c>
      <c r="C89" s="6" t="s">
        <v>364</v>
      </c>
      <c r="D89" s="6" t="s">
        <v>43</v>
      </c>
      <c r="E89" s="6" t="s">
        <v>44</v>
      </c>
      <c r="F89" s="6" t="s">
        <v>45</v>
      </c>
      <c r="G89" s="6" t="s">
        <v>365</v>
      </c>
      <c r="H89" s="6" t="s">
        <v>366</v>
      </c>
      <c r="I89" s="6">
        <v>123.781956</v>
      </c>
      <c r="J89" s="6">
        <v>41.768537</v>
      </c>
      <c r="K89" s="6" t="s">
        <v>48</v>
      </c>
      <c r="L89" s="6" t="s">
        <v>48</v>
      </c>
      <c r="M89" s="6" t="s">
        <v>49</v>
      </c>
      <c r="N89" s="6" t="s">
        <v>50</v>
      </c>
      <c r="O89" s="6" t="s">
        <v>367</v>
      </c>
      <c r="P89" s="6" t="s">
        <v>49</v>
      </c>
      <c r="Q89" s="6" t="s">
        <v>368</v>
      </c>
      <c r="R89" s="6" t="s">
        <v>368</v>
      </c>
      <c r="S89" s="6" t="s">
        <v>369</v>
      </c>
      <c r="T89" s="6">
        <v>0</v>
      </c>
      <c r="U89" s="6" t="s">
        <v>370</v>
      </c>
      <c r="V89" s="6">
        <v>0.08</v>
      </c>
      <c r="W89" s="6">
        <v>0</v>
      </c>
      <c r="X89" s="6">
        <v>0</v>
      </c>
      <c r="Y89" s="6">
        <v>0</v>
      </c>
      <c r="Z89" s="6" t="s">
        <v>371</v>
      </c>
      <c r="AA89" s="6">
        <v>0.02</v>
      </c>
      <c r="AB89" s="6">
        <v>0</v>
      </c>
      <c r="AC89" s="6">
        <v>0</v>
      </c>
      <c r="AD89" s="6">
        <v>0</v>
      </c>
      <c r="AE89" s="6" t="s">
        <v>372</v>
      </c>
      <c r="AF89" s="6">
        <v>0</v>
      </c>
      <c r="AG89" s="6">
        <v>0</v>
      </c>
      <c r="AH89" s="6">
        <v>0</v>
      </c>
      <c r="AI89" s="6">
        <v>0</v>
      </c>
      <c r="AJ89" s="6" t="s">
        <v>373</v>
      </c>
      <c r="AK89" s="6">
        <v>0</v>
      </c>
      <c r="AL89" s="6">
        <v>0</v>
      </c>
      <c r="AM89" s="6">
        <v>0</v>
      </c>
      <c r="AN89" s="6">
        <v>0</v>
      </c>
    </row>
    <row r="90" ht="32" customHeight="1" spans="1:40">
      <c r="A90" s="5">
        <f t="shared" si="2"/>
        <v>44</v>
      </c>
      <c r="B90" s="6" t="s">
        <v>41</v>
      </c>
      <c r="C90" s="6" t="s">
        <v>364</v>
      </c>
      <c r="D90" s="6" t="s">
        <v>43</v>
      </c>
      <c r="E90" s="6" t="s">
        <v>44</v>
      </c>
      <c r="F90" s="6" t="s">
        <v>45</v>
      </c>
      <c r="G90" s="6" t="s">
        <v>365</v>
      </c>
      <c r="H90" s="6" t="s">
        <v>366</v>
      </c>
      <c r="I90" s="6">
        <v>123.781956</v>
      </c>
      <c r="J90" s="6">
        <v>41.768537</v>
      </c>
      <c r="K90" s="6" t="s">
        <v>48</v>
      </c>
      <c r="L90" s="6" t="s">
        <v>48</v>
      </c>
      <c r="M90" s="6" t="s">
        <v>49</v>
      </c>
      <c r="N90" s="6" t="s">
        <v>50</v>
      </c>
      <c r="O90" s="6" t="s">
        <v>367</v>
      </c>
      <c r="P90" s="6" t="s">
        <v>49</v>
      </c>
      <c r="Q90" s="6" t="s">
        <v>368</v>
      </c>
      <c r="R90" s="6" t="s">
        <v>368</v>
      </c>
      <c r="S90" s="6" t="s">
        <v>54</v>
      </c>
      <c r="T90" s="6">
        <v>0</v>
      </c>
      <c r="U90" s="6" t="s">
        <v>370</v>
      </c>
      <c r="V90" s="6">
        <v>0</v>
      </c>
      <c r="W90" s="6">
        <v>0</v>
      </c>
      <c r="X90" s="6">
        <v>0</v>
      </c>
      <c r="Y90" s="6">
        <v>0</v>
      </c>
      <c r="Z90" s="6" t="s">
        <v>56</v>
      </c>
      <c r="AA90" s="6">
        <v>0</v>
      </c>
      <c r="AB90" s="6">
        <v>0</v>
      </c>
      <c r="AC90" s="6">
        <v>0</v>
      </c>
      <c r="AD90" s="6">
        <v>0</v>
      </c>
      <c r="AE90" s="6" t="s">
        <v>56</v>
      </c>
      <c r="AF90" s="6">
        <v>0</v>
      </c>
      <c r="AG90" s="6">
        <v>0</v>
      </c>
      <c r="AH90" s="6">
        <v>0</v>
      </c>
      <c r="AI90" s="6">
        <v>0</v>
      </c>
      <c r="AJ90" s="6" t="s">
        <v>56</v>
      </c>
      <c r="AK90" s="6">
        <v>0</v>
      </c>
      <c r="AL90" s="6">
        <v>0</v>
      </c>
      <c r="AM90" s="6">
        <v>0</v>
      </c>
      <c r="AN90" s="6">
        <v>0</v>
      </c>
    </row>
    <row r="91" ht="32" customHeight="1" spans="1:40">
      <c r="A91" s="5">
        <f t="shared" si="2"/>
        <v>45</v>
      </c>
      <c r="B91" s="6" t="s">
        <v>41</v>
      </c>
      <c r="C91" s="6" t="s">
        <v>374</v>
      </c>
      <c r="D91" s="6" t="s">
        <v>43</v>
      </c>
      <c r="E91" s="6" t="s">
        <v>44</v>
      </c>
      <c r="F91" s="6" t="s">
        <v>45</v>
      </c>
      <c r="G91" s="6" t="s">
        <v>46</v>
      </c>
      <c r="H91" s="6" t="s">
        <v>375</v>
      </c>
      <c r="I91" s="6">
        <v>123.241458</v>
      </c>
      <c r="J91" s="6">
        <v>41.429721</v>
      </c>
      <c r="K91" s="6" t="s">
        <v>48</v>
      </c>
      <c r="L91" s="6" t="s">
        <v>48</v>
      </c>
      <c r="M91" s="6" t="s">
        <v>376</v>
      </c>
      <c r="N91" s="6" t="s">
        <v>377</v>
      </c>
      <c r="O91" s="6"/>
      <c r="P91" s="6" t="s">
        <v>378</v>
      </c>
      <c r="Q91" s="6" t="s">
        <v>379</v>
      </c>
      <c r="R91" s="6" t="s">
        <v>380</v>
      </c>
      <c r="S91" s="6" t="s">
        <v>381</v>
      </c>
      <c r="T91" s="6">
        <v>0</v>
      </c>
      <c r="U91" s="6" t="s">
        <v>382</v>
      </c>
      <c r="V91" s="6">
        <v>0.58</v>
      </c>
      <c r="W91" s="6">
        <v>0.67</v>
      </c>
      <c r="X91" s="6">
        <v>3.14</v>
      </c>
      <c r="Y91" s="6">
        <v>0</v>
      </c>
      <c r="Z91" s="6" t="s">
        <v>383</v>
      </c>
      <c r="AA91" s="6">
        <v>0.29</v>
      </c>
      <c r="AB91" s="6">
        <v>0.34</v>
      </c>
      <c r="AC91" s="6">
        <v>1.57</v>
      </c>
      <c r="AD91" s="6">
        <v>0</v>
      </c>
      <c r="AE91" s="6" t="s">
        <v>384</v>
      </c>
      <c r="AF91" s="6">
        <v>0.29</v>
      </c>
      <c r="AG91" s="6">
        <v>0.34</v>
      </c>
      <c r="AH91" s="6">
        <v>1.57</v>
      </c>
      <c r="AI91" s="6">
        <v>0</v>
      </c>
      <c r="AJ91" s="6" t="s">
        <v>385</v>
      </c>
      <c r="AK91" s="6">
        <v>0.14</v>
      </c>
      <c r="AL91" s="6">
        <v>0.17</v>
      </c>
      <c r="AM91" s="6">
        <v>0.79</v>
      </c>
      <c r="AN91" s="6">
        <v>0</v>
      </c>
    </row>
    <row r="92" ht="32" customHeight="1" spans="1:40">
      <c r="A92" s="5">
        <f t="shared" si="2"/>
        <v>45</v>
      </c>
      <c r="B92" s="6" t="s">
        <v>41</v>
      </c>
      <c r="C92" s="6" t="s">
        <v>374</v>
      </c>
      <c r="D92" s="6" t="s">
        <v>43</v>
      </c>
      <c r="E92" s="6" t="s">
        <v>44</v>
      </c>
      <c r="F92" s="6" t="s">
        <v>45</v>
      </c>
      <c r="G92" s="6" t="s">
        <v>46</v>
      </c>
      <c r="H92" s="6" t="s">
        <v>375</v>
      </c>
      <c r="I92" s="6">
        <v>123.241458</v>
      </c>
      <c r="J92" s="6">
        <v>41.429721</v>
      </c>
      <c r="K92" s="6" t="s">
        <v>48</v>
      </c>
      <c r="L92" s="6" t="s">
        <v>48</v>
      </c>
      <c r="M92" s="6" t="s">
        <v>376</v>
      </c>
      <c r="N92" s="6" t="s">
        <v>377</v>
      </c>
      <c r="O92" s="6"/>
      <c r="P92" s="6" t="s">
        <v>378</v>
      </c>
      <c r="Q92" s="6" t="s">
        <v>379</v>
      </c>
      <c r="R92" s="6" t="s">
        <v>380</v>
      </c>
      <c r="S92" s="6" t="s">
        <v>54</v>
      </c>
      <c r="T92" s="6">
        <v>0</v>
      </c>
      <c r="U92" s="6" t="s">
        <v>382</v>
      </c>
      <c r="V92" s="6">
        <v>0</v>
      </c>
      <c r="W92" s="6">
        <v>0</v>
      </c>
      <c r="X92" s="6">
        <v>0</v>
      </c>
      <c r="Y92" s="6">
        <v>0</v>
      </c>
      <c r="Z92" s="6" t="s">
        <v>56</v>
      </c>
      <c r="AA92" s="6">
        <v>0</v>
      </c>
      <c r="AB92" s="6">
        <v>0</v>
      </c>
      <c r="AC92" s="6">
        <v>0</v>
      </c>
      <c r="AD92" s="6">
        <v>0</v>
      </c>
      <c r="AE92" s="6" t="s">
        <v>56</v>
      </c>
      <c r="AF92" s="6">
        <v>0</v>
      </c>
      <c r="AG92" s="6">
        <v>0</v>
      </c>
      <c r="AH92" s="6">
        <v>0</v>
      </c>
      <c r="AI92" s="6">
        <v>0</v>
      </c>
      <c r="AJ92" s="6" t="s">
        <v>56</v>
      </c>
      <c r="AK92" s="6">
        <v>0</v>
      </c>
      <c r="AL92" s="6">
        <v>0</v>
      </c>
      <c r="AM92" s="6">
        <v>0</v>
      </c>
      <c r="AN92" s="6">
        <v>0</v>
      </c>
    </row>
    <row r="93" ht="32" customHeight="1" spans="1:40">
      <c r="A93" s="5">
        <f t="shared" si="2"/>
        <v>46</v>
      </c>
      <c r="B93" s="6" t="s">
        <v>41</v>
      </c>
      <c r="C93" s="6" t="s">
        <v>386</v>
      </c>
      <c r="D93" s="6" t="s">
        <v>43</v>
      </c>
      <c r="E93" s="6" t="s">
        <v>44</v>
      </c>
      <c r="F93" s="6" t="s">
        <v>45</v>
      </c>
      <c r="G93" s="6" t="s">
        <v>78</v>
      </c>
      <c r="H93" s="6" t="s">
        <v>387</v>
      </c>
      <c r="I93" s="6">
        <v>123.455343</v>
      </c>
      <c r="J93" s="6">
        <v>41.723545</v>
      </c>
      <c r="K93" s="6" t="s">
        <v>48</v>
      </c>
      <c r="L93" s="6" t="s">
        <v>48</v>
      </c>
      <c r="M93" s="6" t="s">
        <v>98</v>
      </c>
      <c r="N93" s="6" t="s">
        <v>99</v>
      </c>
      <c r="O93" s="6"/>
      <c r="P93" s="6" t="s">
        <v>100</v>
      </c>
      <c r="Q93" s="6" t="s">
        <v>303</v>
      </c>
      <c r="R93" s="6" t="s">
        <v>388</v>
      </c>
      <c r="S93" s="6" t="s">
        <v>389</v>
      </c>
      <c r="T93" s="6">
        <v>0</v>
      </c>
      <c r="U93" s="6" t="s">
        <v>223</v>
      </c>
      <c r="V93" s="6">
        <v>0.25</v>
      </c>
      <c r="W93" s="6">
        <v>0</v>
      </c>
      <c r="X93" s="6">
        <v>0</v>
      </c>
      <c r="Y93" s="6">
        <v>0</v>
      </c>
      <c r="Z93" s="6" t="s">
        <v>390</v>
      </c>
      <c r="AA93" s="6">
        <v>0.25</v>
      </c>
      <c r="AB93" s="6">
        <v>0</v>
      </c>
      <c r="AC93" s="6">
        <v>0</v>
      </c>
      <c r="AD93" s="6">
        <v>0</v>
      </c>
      <c r="AE93" s="6" t="s">
        <v>390</v>
      </c>
      <c r="AF93" s="6">
        <v>0.25</v>
      </c>
      <c r="AG93" s="6">
        <v>0</v>
      </c>
      <c r="AH93" s="6">
        <v>0</v>
      </c>
      <c r="AI93" s="6">
        <v>0</v>
      </c>
      <c r="AJ93" s="6" t="s">
        <v>390</v>
      </c>
      <c r="AK93" s="6">
        <v>0.25</v>
      </c>
      <c r="AL93" s="6">
        <v>0</v>
      </c>
      <c r="AM93" s="6">
        <v>0</v>
      </c>
      <c r="AN93" s="6">
        <v>0</v>
      </c>
    </row>
    <row r="94" ht="32" customHeight="1" spans="1:40">
      <c r="A94" s="5">
        <f t="shared" si="2"/>
        <v>46</v>
      </c>
      <c r="B94" s="6" t="s">
        <v>41</v>
      </c>
      <c r="C94" s="6" t="s">
        <v>386</v>
      </c>
      <c r="D94" s="6" t="s">
        <v>43</v>
      </c>
      <c r="E94" s="6" t="s">
        <v>44</v>
      </c>
      <c r="F94" s="6" t="s">
        <v>45</v>
      </c>
      <c r="G94" s="6" t="s">
        <v>78</v>
      </c>
      <c r="H94" s="6" t="s">
        <v>387</v>
      </c>
      <c r="I94" s="6">
        <v>123.455343</v>
      </c>
      <c r="J94" s="6">
        <v>41.723545</v>
      </c>
      <c r="K94" s="6" t="s">
        <v>48</v>
      </c>
      <c r="L94" s="6" t="s">
        <v>48</v>
      </c>
      <c r="M94" s="6" t="s">
        <v>98</v>
      </c>
      <c r="N94" s="6" t="s">
        <v>99</v>
      </c>
      <c r="O94" s="6"/>
      <c r="P94" s="6" t="s">
        <v>100</v>
      </c>
      <c r="Q94" s="6" t="s">
        <v>303</v>
      </c>
      <c r="R94" s="6" t="s">
        <v>388</v>
      </c>
      <c r="S94" s="6" t="s">
        <v>54</v>
      </c>
      <c r="T94" s="6">
        <v>0</v>
      </c>
      <c r="U94" s="6" t="s">
        <v>223</v>
      </c>
      <c r="V94" s="6">
        <v>0</v>
      </c>
      <c r="W94" s="6">
        <v>0</v>
      </c>
      <c r="X94" s="6">
        <v>0</v>
      </c>
      <c r="Y94" s="6">
        <v>0</v>
      </c>
      <c r="Z94" s="6" t="s">
        <v>56</v>
      </c>
      <c r="AA94" s="6">
        <v>0</v>
      </c>
      <c r="AB94" s="6">
        <v>0</v>
      </c>
      <c r="AC94" s="6">
        <v>0</v>
      </c>
      <c r="AD94" s="6">
        <v>0</v>
      </c>
      <c r="AE94" s="6" t="s">
        <v>56</v>
      </c>
      <c r="AF94" s="6">
        <v>0</v>
      </c>
      <c r="AG94" s="6">
        <v>0</v>
      </c>
      <c r="AH94" s="6">
        <v>0</v>
      </c>
      <c r="AI94" s="6">
        <v>0</v>
      </c>
      <c r="AJ94" s="6" t="s">
        <v>56</v>
      </c>
      <c r="AK94" s="6">
        <v>0</v>
      </c>
      <c r="AL94" s="6">
        <v>0</v>
      </c>
      <c r="AM94" s="6">
        <v>0</v>
      </c>
      <c r="AN94" s="6">
        <v>0</v>
      </c>
    </row>
    <row r="95" ht="32" customHeight="1" spans="1:40">
      <c r="A95" s="5">
        <f t="shared" si="2"/>
        <v>47</v>
      </c>
      <c r="B95" s="6" t="s">
        <v>41</v>
      </c>
      <c r="C95" s="6" t="s">
        <v>391</v>
      </c>
      <c r="D95" s="6" t="s">
        <v>43</v>
      </c>
      <c r="E95" s="6" t="s">
        <v>44</v>
      </c>
      <c r="F95" s="6" t="s">
        <v>45</v>
      </c>
      <c r="G95" s="6" t="s">
        <v>46</v>
      </c>
      <c r="H95" s="6" t="s">
        <v>392</v>
      </c>
      <c r="I95" s="6">
        <v>123.444883</v>
      </c>
      <c r="J95" s="6">
        <v>41.722077</v>
      </c>
      <c r="K95" s="6" t="s">
        <v>48</v>
      </c>
      <c r="L95" s="6" t="s">
        <v>48</v>
      </c>
      <c r="M95" s="6" t="s">
        <v>125</v>
      </c>
      <c r="N95" s="6" t="s">
        <v>126</v>
      </c>
      <c r="O95" s="6"/>
      <c r="P95" s="6" t="s">
        <v>127</v>
      </c>
      <c r="Q95" s="6" t="s">
        <v>393</v>
      </c>
      <c r="R95" s="6" t="s">
        <v>394</v>
      </c>
      <c r="S95" s="6" t="s">
        <v>130</v>
      </c>
      <c r="T95" s="6">
        <v>0</v>
      </c>
      <c r="U95" s="6" t="s">
        <v>131</v>
      </c>
      <c r="V95" s="6">
        <v>773.89</v>
      </c>
      <c r="W95" s="6">
        <v>0</v>
      </c>
      <c r="X95" s="6">
        <v>2.79</v>
      </c>
      <c r="Y95" s="6">
        <v>0.24</v>
      </c>
      <c r="Z95" s="6" t="s">
        <v>132</v>
      </c>
      <c r="AA95" s="6">
        <v>773.89</v>
      </c>
      <c r="AB95" s="6">
        <v>0</v>
      </c>
      <c r="AC95" s="22">
        <v>2.79</v>
      </c>
      <c r="AD95" s="22">
        <v>0.24</v>
      </c>
      <c r="AE95" s="6" t="s">
        <v>132</v>
      </c>
      <c r="AF95" s="6">
        <v>773.89</v>
      </c>
      <c r="AG95" s="6">
        <v>0</v>
      </c>
      <c r="AH95" s="6">
        <v>2.79</v>
      </c>
      <c r="AI95" s="6">
        <v>0.24</v>
      </c>
      <c r="AJ95" s="6" t="s">
        <v>133</v>
      </c>
      <c r="AK95" s="6">
        <v>0</v>
      </c>
      <c r="AL95" s="6">
        <v>0</v>
      </c>
      <c r="AM95" s="6">
        <v>0</v>
      </c>
      <c r="AN95" s="6">
        <v>0</v>
      </c>
    </row>
    <row r="96" ht="32" customHeight="1" spans="1:40">
      <c r="A96" s="5">
        <f t="shared" si="2"/>
        <v>47</v>
      </c>
      <c r="B96" s="6" t="s">
        <v>41</v>
      </c>
      <c r="C96" s="6" t="s">
        <v>391</v>
      </c>
      <c r="D96" s="6" t="s">
        <v>43</v>
      </c>
      <c r="E96" s="6" t="s">
        <v>44</v>
      </c>
      <c r="F96" s="6" t="s">
        <v>45</v>
      </c>
      <c r="G96" s="6" t="s">
        <v>46</v>
      </c>
      <c r="H96" s="6" t="s">
        <v>392</v>
      </c>
      <c r="I96" s="6">
        <v>123.444883</v>
      </c>
      <c r="J96" s="6">
        <v>41.722077</v>
      </c>
      <c r="K96" s="6" t="s">
        <v>48</v>
      </c>
      <c r="L96" s="6" t="s">
        <v>48</v>
      </c>
      <c r="M96" s="6" t="s">
        <v>125</v>
      </c>
      <c r="N96" s="6" t="s">
        <v>126</v>
      </c>
      <c r="O96" s="6"/>
      <c r="P96" s="6" t="s">
        <v>127</v>
      </c>
      <c r="Q96" s="6" t="s">
        <v>393</v>
      </c>
      <c r="R96" s="6" t="s">
        <v>394</v>
      </c>
      <c r="S96" s="6" t="s">
        <v>54</v>
      </c>
      <c r="T96" s="6">
        <v>0</v>
      </c>
      <c r="U96" s="6" t="s">
        <v>131</v>
      </c>
      <c r="V96" s="6">
        <v>0</v>
      </c>
      <c r="W96" s="6">
        <v>0</v>
      </c>
      <c r="X96" s="6">
        <v>0</v>
      </c>
      <c r="Y96" s="6">
        <v>0</v>
      </c>
      <c r="Z96" s="6" t="s">
        <v>56</v>
      </c>
      <c r="AA96" s="6">
        <v>0</v>
      </c>
      <c r="AB96" s="6">
        <v>0</v>
      </c>
      <c r="AC96" s="6">
        <v>0</v>
      </c>
      <c r="AD96" s="6">
        <v>0</v>
      </c>
      <c r="AE96" s="6" t="s">
        <v>56</v>
      </c>
      <c r="AF96" s="6">
        <v>0</v>
      </c>
      <c r="AG96" s="6">
        <v>0</v>
      </c>
      <c r="AH96" s="6">
        <v>0</v>
      </c>
      <c r="AI96" s="6">
        <v>0</v>
      </c>
      <c r="AJ96" s="6" t="s">
        <v>56</v>
      </c>
      <c r="AK96" s="6">
        <v>0</v>
      </c>
      <c r="AL96" s="6">
        <v>0</v>
      </c>
      <c r="AM96" s="6">
        <v>0</v>
      </c>
      <c r="AN96" s="6">
        <v>0</v>
      </c>
    </row>
    <row r="97" ht="44" customHeight="1" spans="1:40">
      <c r="A97" s="5">
        <f t="shared" si="2"/>
        <v>48</v>
      </c>
      <c r="B97" s="6" t="s">
        <v>41</v>
      </c>
      <c r="C97" s="6" t="s">
        <v>395</v>
      </c>
      <c r="D97" s="6" t="s">
        <v>43</v>
      </c>
      <c r="E97" s="6" t="s">
        <v>44</v>
      </c>
      <c r="F97" s="6" t="s">
        <v>45</v>
      </c>
      <c r="G97" s="6" t="s">
        <v>46</v>
      </c>
      <c r="H97" s="6" t="s">
        <v>396</v>
      </c>
      <c r="I97" s="6">
        <v>123.434476</v>
      </c>
      <c r="J97" s="6">
        <v>41.710832</v>
      </c>
      <c r="K97" s="6" t="s">
        <v>48</v>
      </c>
      <c r="L97" s="6" t="s">
        <v>48</v>
      </c>
      <c r="M97" s="6" t="s">
        <v>49</v>
      </c>
      <c r="N97" s="6" t="s">
        <v>50</v>
      </c>
      <c r="O97" s="6" t="s">
        <v>80</v>
      </c>
      <c r="P97" s="6" t="s">
        <v>49</v>
      </c>
      <c r="Q97" s="6" t="s">
        <v>81</v>
      </c>
      <c r="R97" s="6" t="s">
        <v>397</v>
      </c>
      <c r="S97" s="9" t="s">
        <v>83</v>
      </c>
      <c r="T97" s="6">
        <v>0</v>
      </c>
      <c r="U97" s="6" t="s">
        <v>84</v>
      </c>
      <c r="V97" s="6">
        <v>0</v>
      </c>
      <c r="W97" s="6">
        <v>0</v>
      </c>
      <c r="X97" s="6">
        <v>0</v>
      </c>
      <c r="Y97" s="6">
        <v>0.01</v>
      </c>
      <c r="Z97" s="6" t="s">
        <v>85</v>
      </c>
      <c r="AA97" s="6">
        <v>0</v>
      </c>
      <c r="AB97" s="6">
        <v>0</v>
      </c>
      <c r="AC97" s="6">
        <v>0</v>
      </c>
      <c r="AD97" s="6">
        <v>0</v>
      </c>
      <c r="AE97" s="6" t="s">
        <v>85</v>
      </c>
      <c r="AF97" s="6">
        <v>0</v>
      </c>
      <c r="AG97" s="6">
        <v>0</v>
      </c>
      <c r="AH97" s="6">
        <v>0</v>
      </c>
      <c r="AI97" s="6">
        <v>0</v>
      </c>
      <c r="AJ97" s="6" t="s">
        <v>85</v>
      </c>
      <c r="AK97" s="6">
        <v>0</v>
      </c>
      <c r="AL97" s="6">
        <v>0</v>
      </c>
      <c r="AM97" s="6">
        <v>0</v>
      </c>
      <c r="AN97" s="6">
        <v>0</v>
      </c>
    </row>
    <row r="98" ht="45" customHeight="1" spans="1:40">
      <c r="A98" s="5">
        <f t="shared" si="2"/>
        <v>48</v>
      </c>
      <c r="B98" s="6" t="s">
        <v>41</v>
      </c>
      <c r="C98" s="6" t="s">
        <v>395</v>
      </c>
      <c r="D98" s="6" t="s">
        <v>43</v>
      </c>
      <c r="E98" s="6" t="s">
        <v>44</v>
      </c>
      <c r="F98" s="6" t="s">
        <v>45</v>
      </c>
      <c r="G98" s="6" t="s">
        <v>46</v>
      </c>
      <c r="H98" s="6" t="s">
        <v>396</v>
      </c>
      <c r="I98" s="6">
        <v>123.434476</v>
      </c>
      <c r="J98" s="6">
        <v>41.710832</v>
      </c>
      <c r="K98" s="6" t="s">
        <v>48</v>
      </c>
      <c r="L98" s="6" t="s">
        <v>48</v>
      </c>
      <c r="M98" s="6" t="s">
        <v>49</v>
      </c>
      <c r="N98" s="6" t="s">
        <v>50</v>
      </c>
      <c r="O98" s="6" t="s">
        <v>80</v>
      </c>
      <c r="P98" s="6" t="s">
        <v>49</v>
      </c>
      <c r="Q98" s="6" t="s">
        <v>81</v>
      </c>
      <c r="R98" s="6" t="s">
        <v>397</v>
      </c>
      <c r="S98" s="9" t="s">
        <v>54</v>
      </c>
      <c r="T98" s="6">
        <v>0</v>
      </c>
      <c r="U98" s="6" t="s">
        <v>84</v>
      </c>
      <c r="V98" s="6">
        <v>0</v>
      </c>
      <c r="W98" s="6">
        <v>0</v>
      </c>
      <c r="X98" s="6">
        <v>0</v>
      </c>
      <c r="Y98" s="6">
        <v>0</v>
      </c>
      <c r="Z98" s="6" t="s">
        <v>56</v>
      </c>
      <c r="AA98" s="6">
        <v>0</v>
      </c>
      <c r="AB98" s="6">
        <v>0</v>
      </c>
      <c r="AC98" s="6">
        <v>0</v>
      </c>
      <c r="AD98" s="6">
        <v>0</v>
      </c>
      <c r="AE98" s="6" t="s">
        <v>56</v>
      </c>
      <c r="AF98" s="6">
        <v>0</v>
      </c>
      <c r="AG98" s="6">
        <v>0</v>
      </c>
      <c r="AH98" s="6">
        <v>0</v>
      </c>
      <c r="AI98" s="6">
        <v>0</v>
      </c>
      <c r="AJ98" s="6" t="s">
        <v>56</v>
      </c>
      <c r="AK98" s="6">
        <v>0</v>
      </c>
      <c r="AL98" s="6">
        <v>0</v>
      </c>
      <c r="AM98" s="6">
        <v>0</v>
      </c>
      <c r="AN98" s="6">
        <v>0</v>
      </c>
    </row>
    <row r="99" ht="32" customHeight="1" spans="1:40">
      <c r="A99" s="5">
        <f t="shared" si="2"/>
        <v>49</v>
      </c>
      <c r="B99" s="6" t="s">
        <v>41</v>
      </c>
      <c r="C99" s="6" t="s">
        <v>398</v>
      </c>
      <c r="D99" s="6" t="s">
        <v>43</v>
      </c>
      <c r="E99" s="6" t="s">
        <v>44</v>
      </c>
      <c r="F99" s="6" t="s">
        <v>45</v>
      </c>
      <c r="G99" s="6" t="s">
        <v>78</v>
      </c>
      <c r="H99" s="6" t="s">
        <v>399</v>
      </c>
      <c r="I99" s="6">
        <v>123.479247</v>
      </c>
      <c r="J99" s="6">
        <v>41.727093</v>
      </c>
      <c r="K99" s="6" t="s">
        <v>48</v>
      </c>
      <c r="L99" s="6" t="s">
        <v>48</v>
      </c>
      <c r="M99" s="6" t="s">
        <v>49</v>
      </c>
      <c r="N99" s="6" t="s">
        <v>50</v>
      </c>
      <c r="O99" s="6" t="s">
        <v>400</v>
      </c>
      <c r="P99" s="6" t="s">
        <v>49</v>
      </c>
      <c r="Q99" s="6" t="s">
        <v>401</v>
      </c>
      <c r="R99" s="6" t="s">
        <v>402</v>
      </c>
      <c r="S99" s="6" t="s">
        <v>403</v>
      </c>
      <c r="T99" s="6">
        <v>0</v>
      </c>
      <c r="U99" s="6" t="s">
        <v>404</v>
      </c>
      <c r="V99" s="6">
        <v>0.09</v>
      </c>
      <c r="W99" s="6">
        <v>0.19</v>
      </c>
      <c r="X99" s="6">
        <v>0.61</v>
      </c>
      <c r="Y99" s="6">
        <v>0</v>
      </c>
      <c r="Z99" s="9" t="s">
        <v>371</v>
      </c>
      <c r="AA99" s="6">
        <v>0.03</v>
      </c>
      <c r="AB99" s="6">
        <v>0.06</v>
      </c>
      <c r="AC99" s="6">
        <v>0.18</v>
      </c>
      <c r="AD99" s="6">
        <v>0</v>
      </c>
      <c r="AE99" s="9" t="s">
        <v>372</v>
      </c>
      <c r="AF99" s="6">
        <v>0.01</v>
      </c>
      <c r="AG99" s="6">
        <v>0.01</v>
      </c>
      <c r="AH99" s="6">
        <v>0.04</v>
      </c>
      <c r="AI99" s="6">
        <v>0</v>
      </c>
      <c r="AJ99" s="9" t="s">
        <v>373</v>
      </c>
      <c r="AK99" s="6">
        <v>0</v>
      </c>
      <c r="AL99" s="6">
        <v>0</v>
      </c>
      <c r="AM99" s="6">
        <v>0</v>
      </c>
      <c r="AN99" s="6">
        <v>0</v>
      </c>
    </row>
    <row r="100" ht="32" customHeight="1" spans="1:40">
      <c r="A100" s="5">
        <f t="shared" si="2"/>
        <v>49</v>
      </c>
      <c r="B100" s="6" t="s">
        <v>41</v>
      </c>
      <c r="C100" s="6" t="s">
        <v>398</v>
      </c>
      <c r="D100" s="6" t="s">
        <v>43</v>
      </c>
      <c r="E100" s="6" t="s">
        <v>44</v>
      </c>
      <c r="F100" s="6" t="s">
        <v>45</v>
      </c>
      <c r="G100" s="6" t="s">
        <v>78</v>
      </c>
      <c r="H100" s="6" t="s">
        <v>399</v>
      </c>
      <c r="I100" s="6">
        <v>123.479247</v>
      </c>
      <c r="J100" s="6">
        <v>41.727093</v>
      </c>
      <c r="K100" s="6" t="s">
        <v>48</v>
      </c>
      <c r="L100" s="6" t="s">
        <v>48</v>
      </c>
      <c r="M100" s="6" t="s">
        <v>49</v>
      </c>
      <c r="N100" s="6" t="s">
        <v>50</v>
      </c>
      <c r="O100" s="6" t="s">
        <v>400</v>
      </c>
      <c r="P100" s="6" t="s">
        <v>49</v>
      </c>
      <c r="Q100" s="6" t="s">
        <v>401</v>
      </c>
      <c r="R100" s="6" t="s">
        <v>402</v>
      </c>
      <c r="S100" s="6" t="s">
        <v>54</v>
      </c>
      <c r="T100" s="6">
        <v>0</v>
      </c>
      <c r="U100" s="6" t="s">
        <v>404</v>
      </c>
      <c r="V100" s="6">
        <v>0</v>
      </c>
      <c r="W100" s="6">
        <v>0</v>
      </c>
      <c r="X100" s="6">
        <v>0</v>
      </c>
      <c r="Y100" s="6">
        <v>0</v>
      </c>
      <c r="Z100" s="6" t="s">
        <v>56</v>
      </c>
      <c r="AA100" s="6">
        <v>0</v>
      </c>
      <c r="AB100" s="6">
        <v>0</v>
      </c>
      <c r="AC100" s="6">
        <v>0</v>
      </c>
      <c r="AD100" s="6">
        <v>0</v>
      </c>
      <c r="AE100" s="6" t="s">
        <v>56</v>
      </c>
      <c r="AF100" s="6">
        <v>0</v>
      </c>
      <c r="AG100" s="6">
        <v>0</v>
      </c>
      <c r="AH100" s="6">
        <v>0</v>
      </c>
      <c r="AI100" s="6">
        <v>0</v>
      </c>
      <c r="AJ100" s="6" t="s">
        <v>56</v>
      </c>
      <c r="AK100" s="6">
        <v>0</v>
      </c>
      <c r="AL100" s="6">
        <v>0</v>
      </c>
      <c r="AM100" s="6">
        <v>0</v>
      </c>
      <c r="AN100" s="6">
        <v>0</v>
      </c>
    </row>
    <row r="101" ht="32" customHeight="1" spans="1:40">
      <c r="A101" s="5">
        <f t="shared" ref="A101:A132" si="3">IF(C100&lt;&gt;C101,A100+1,A100)</f>
        <v>50</v>
      </c>
      <c r="B101" s="6" t="s">
        <v>41</v>
      </c>
      <c r="C101" s="6" t="s">
        <v>405</v>
      </c>
      <c r="D101" s="6" t="s">
        <v>43</v>
      </c>
      <c r="E101" s="6" t="s">
        <v>44</v>
      </c>
      <c r="F101" s="6" t="s">
        <v>45</v>
      </c>
      <c r="G101" s="6" t="s">
        <v>71</v>
      </c>
      <c r="H101" s="6" t="s">
        <v>406</v>
      </c>
      <c r="I101" s="6">
        <v>124.419167</v>
      </c>
      <c r="J101" s="6">
        <v>42.714417</v>
      </c>
      <c r="K101" s="6" t="s">
        <v>48</v>
      </c>
      <c r="L101" s="6" t="s">
        <v>48</v>
      </c>
      <c r="M101" s="6" t="s">
        <v>125</v>
      </c>
      <c r="N101" s="6" t="s">
        <v>126</v>
      </c>
      <c r="O101" s="6"/>
      <c r="P101" s="6" t="s">
        <v>127</v>
      </c>
      <c r="Q101" s="6" t="s">
        <v>407</v>
      </c>
      <c r="R101" s="6" t="s">
        <v>408</v>
      </c>
      <c r="S101" s="6" t="s">
        <v>409</v>
      </c>
      <c r="T101" s="6">
        <v>0</v>
      </c>
      <c r="U101" s="6" t="s">
        <v>229</v>
      </c>
      <c r="V101" s="6">
        <v>0.34</v>
      </c>
      <c r="W101" s="6">
        <v>0</v>
      </c>
      <c r="X101" s="6">
        <v>5.59</v>
      </c>
      <c r="Y101" s="6">
        <v>0.47</v>
      </c>
      <c r="Z101" s="6" t="s">
        <v>410</v>
      </c>
      <c r="AA101" s="6">
        <v>0.34</v>
      </c>
      <c r="AB101" s="6">
        <v>0</v>
      </c>
      <c r="AC101" s="22">
        <v>5.59</v>
      </c>
      <c r="AD101" s="22">
        <v>0.47</v>
      </c>
      <c r="AE101" s="6" t="s">
        <v>410</v>
      </c>
      <c r="AF101" s="22">
        <v>0.34</v>
      </c>
      <c r="AG101" s="6">
        <v>0</v>
      </c>
      <c r="AH101" s="6">
        <v>5.59</v>
      </c>
      <c r="AI101" s="6">
        <v>0.47</v>
      </c>
      <c r="AJ101" s="6" t="s">
        <v>133</v>
      </c>
      <c r="AK101" s="6">
        <v>0</v>
      </c>
      <c r="AL101" s="6">
        <v>0</v>
      </c>
      <c r="AM101" s="6">
        <v>0</v>
      </c>
      <c r="AN101" s="6">
        <v>0</v>
      </c>
    </row>
    <row r="102" ht="32" customHeight="1" spans="1:40">
      <c r="A102" s="5">
        <f t="shared" si="3"/>
        <v>50</v>
      </c>
      <c r="B102" s="6" t="s">
        <v>41</v>
      </c>
      <c r="C102" s="6" t="s">
        <v>405</v>
      </c>
      <c r="D102" s="6" t="s">
        <v>43</v>
      </c>
      <c r="E102" s="6" t="s">
        <v>44</v>
      </c>
      <c r="F102" s="6" t="s">
        <v>45</v>
      </c>
      <c r="G102" s="6" t="s">
        <v>71</v>
      </c>
      <c r="H102" s="6" t="s">
        <v>406</v>
      </c>
      <c r="I102" s="6">
        <v>124.419167</v>
      </c>
      <c r="J102" s="6">
        <v>42.714417</v>
      </c>
      <c r="K102" s="6" t="s">
        <v>48</v>
      </c>
      <c r="L102" s="6" t="s">
        <v>48</v>
      </c>
      <c r="M102" s="6" t="s">
        <v>125</v>
      </c>
      <c r="N102" s="6" t="s">
        <v>126</v>
      </c>
      <c r="O102" s="6"/>
      <c r="P102" s="6" t="s">
        <v>127</v>
      </c>
      <c r="Q102" s="6" t="s">
        <v>407</v>
      </c>
      <c r="R102" s="6" t="s">
        <v>408</v>
      </c>
      <c r="S102" s="9" t="s">
        <v>54</v>
      </c>
      <c r="T102" s="6">
        <v>0</v>
      </c>
      <c r="U102" s="6" t="s">
        <v>229</v>
      </c>
      <c r="V102" s="6">
        <v>0</v>
      </c>
      <c r="W102" s="6">
        <v>0</v>
      </c>
      <c r="X102" s="6">
        <v>0</v>
      </c>
      <c r="Y102" s="6">
        <v>0</v>
      </c>
      <c r="Z102" s="6" t="s">
        <v>56</v>
      </c>
      <c r="AA102" s="6">
        <v>0</v>
      </c>
      <c r="AB102" s="6">
        <v>0</v>
      </c>
      <c r="AC102" s="6">
        <v>0</v>
      </c>
      <c r="AD102" s="6">
        <v>0</v>
      </c>
      <c r="AE102" s="6" t="s">
        <v>411</v>
      </c>
      <c r="AF102" s="6">
        <v>0</v>
      </c>
      <c r="AG102" s="6">
        <v>0</v>
      </c>
      <c r="AH102" s="6">
        <v>0</v>
      </c>
      <c r="AI102" s="6">
        <v>0</v>
      </c>
      <c r="AJ102" s="6" t="s">
        <v>56</v>
      </c>
      <c r="AK102" s="6">
        <v>0</v>
      </c>
      <c r="AL102" s="6">
        <v>0</v>
      </c>
      <c r="AM102" s="6">
        <v>0</v>
      </c>
      <c r="AN102" s="6">
        <v>0</v>
      </c>
    </row>
    <row r="103" ht="32" customHeight="1" spans="1:40">
      <c r="A103" s="5">
        <f t="shared" si="3"/>
        <v>51</v>
      </c>
      <c r="B103" s="6" t="s">
        <v>41</v>
      </c>
      <c r="C103" s="6" t="s">
        <v>412</v>
      </c>
      <c r="D103" s="6" t="s">
        <v>43</v>
      </c>
      <c r="E103" s="6" t="s">
        <v>44</v>
      </c>
      <c r="F103" s="6" t="s">
        <v>45</v>
      </c>
      <c r="G103" s="6" t="s">
        <v>297</v>
      </c>
      <c r="H103" s="6" t="s">
        <v>413</v>
      </c>
      <c r="I103" s="6">
        <v>123.589603</v>
      </c>
      <c r="J103" s="6">
        <v>41.703368</v>
      </c>
      <c r="K103" s="6" t="s">
        <v>48</v>
      </c>
      <c r="L103" s="6" t="s">
        <v>48</v>
      </c>
      <c r="M103" s="6" t="s">
        <v>414</v>
      </c>
      <c r="N103" s="6" t="s">
        <v>415</v>
      </c>
      <c r="O103" s="6"/>
      <c r="P103" s="6" t="s">
        <v>378</v>
      </c>
      <c r="Q103" s="6" t="s">
        <v>416</v>
      </c>
      <c r="R103" s="6" t="s">
        <v>417</v>
      </c>
      <c r="S103" s="6" t="s">
        <v>418</v>
      </c>
      <c r="T103" s="6">
        <v>0</v>
      </c>
      <c r="U103" s="6" t="s">
        <v>419</v>
      </c>
      <c r="V103" s="6">
        <v>0.91</v>
      </c>
      <c r="W103" s="6">
        <v>0</v>
      </c>
      <c r="X103" s="6">
        <v>0.04</v>
      </c>
      <c r="Y103" s="6">
        <v>0</v>
      </c>
      <c r="Z103" s="6" t="s">
        <v>420</v>
      </c>
      <c r="AA103" s="6">
        <v>0.91</v>
      </c>
      <c r="AB103" s="6">
        <v>0</v>
      </c>
      <c r="AC103" s="22">
        <v>0.04</v>
      </c>
      <c r="AD103" s="22">
        <v>0</v>
      </c>
      <c r="AE103" s="9" t="s">
        <v>421</v>
      </c>
      <c r="AF103" s="6">
        <v>0.91</v>
      </c>
      <c r="AG103" s="6">
        <v>0</v>
      </c>
      <c r="AH103" s="6">
        <v>0.02</v>
      </c>
      <c r="AI103" s="6">
        <v>0</v>
      </c>
      <c r="AJ103" s="9" t="s">
        <v>421</v>
      </c>
      <c r="AK103" s="6">
        <v>0.45</v>
      </c>
      <c r="AL103" s="6">
        <v>0</v>
      </c>
      <c r="AM103" s="6">
        <v>0.02</v>
      </c>
      <c r="AN103" s="6">
        <v>0</v>
      </c>
    </row>
    <row r="104" ht="32" customHeight="1" spans="1:40">
      <c r="A104" s="5">
        <f t="shared" si="3"/>
        <v>51</v>
      </c>
      <c r="B104" s="6" t="s">
        <v>41</v>
      </c>
      <c r="C104" s="6" t="s">
        <v>412</v>
      </c>
      <c r="D104" s="6" t="s">
        <v>43</v>
      </c>
      <c r="E104" s="6" t="s">
        <v>44</v>
      </c>
      <c r="F104" s="6" t="s">
        <v>45</v>
      </c>
      <c r="G104" s="6" t="s">
        <v>297</v>
      </c>
      <c r="H104" s="6" t="s">
        <v>413</v>
      </c>
      <c r="I104" s="6">
        <v>123.589603</v>
      </c>
      <c r="J104" s="6">
        <v>41.703368</v>
      </c>
      <c r="K104" s="6" t="s">
        <v>48</v>
      </c>
      <c r="L104" s="6" t="s">
        <v>48</v>
      </c>
      <c r="M104" s="6" t="s">
        <v>414</v>
      </c>
      <c r="N104" s="6" t="s">
        <v>415</v>
      </c>
      <c r="O104" s="6"/>
      <c r="P104" s="6" t="s">
        <v>378</v>
      </c>
      <c r="Q104" s="6" t="s">
        <v>416</v>
      </c>
      <c r="R104" s="6" t="s">
        <v>417</v>
      </c>
      <c r="S104" s="6" t="s">
        <v>54</v>
      </c>
      <c r="T104" s="6">
        <v>0</v>
      </c>
      <c r="U104" s="6" t="s">
        <v>419</v>
      </c>
      <c r="V104" s="6">
        <v>0</v>
      </c>
      <c r="W104" s="6">
        <v>0</v>
      </c>
      <c r="X104" s="6">
        <v>0</v>
      </c>
      <c r="Y104" s="6">
        <v>0</v>
      </c>
      <c r="Z104" s="6" t="s">
        <v>422</v>
      </c>
      <c r="AA104" s="6">
        <v>0</v>
      </c>
      <c r="AB104" s="6">
        <v>0</v>
      </c>
      <c r="AC104" s="6">
        <v>0</v>
      </c>
      <c r="AD104" s="6">
        <v>0</v>
      </c>
      <c r="AE104" s="6" t="s">
        <v>56</v>
      </c>
      <c r="AF104" s="6">
        <v>0</v>
      </c>
      <c r="AG104" s="6">
        <v>0</v>
      </c>
      <c r="AH104" s="6">
        <v>0</v>
      </c>
      <c r="AI104" s="6">
        <v>0</v>
      </c>
      <c r="AJ104" s="6" t="s">
        <v>56</v>
      </c>
      <c r="AK104" s="6">
        <v>0</v>
      </c>
      <c r="AL104" s="6">
        <v>0</v>
      </c>
      <c r="AM104" s="6">
        <v>0</v>
      </c>
      <c r="AN104" s="6">
        <v>0</v>
      </c>
    </row>
    <row r="105" ht="32" customHeight="1" spans="1:40">
      <c r="A105" s="5">
        <f t="shared" si="3"/>
        <v>52</v>
      </c>
      <c r="B105" s="6" t="s">
        <v>41</v>
      </c>
      <c r="C105" s="6" t="s">
        <v>423</v>
      </c>
      <c r="D105" s="6" t="s">
        <v>43</v>
      </c>
      <c r="E105" s="6" t="s">
        <v>44</v>
      </c>
      <c r="F105" s="6" t="s">
        <v>45</v>
      </c>
      <c r="G105" s="6" t="s">
        <v>297</v>
      </c>
      <c r="H105" s="6" t="s">
        <v>424</v>
      </c>
      <c r="I105" s="6">
        <v>123.548402</v>
      </c>
      <c r="J105" s="6">
        <v>41.707861</v>
      </c>
      <c r="K105" s="6" t="s">
        <v>48</v>
      </c>
      <c r="L105" s="6" t="s">
        <v>48</v>
      </c>
      <c r="M105" s="6" t="s">
        <v>49</v>
      </c>
      <c r="N105" s="6" t="s">
        <v>50</v>
      </c>
      <c r="O105" s="6" t="s">
        <v>425</v>
      </c>
      <c r="P105" s="6" t="s">
        <v>65</v>
      </c>
      <c r="Q105" s="6" t="s">
        <v>426</v>
      </c>
      <c r="R105" s="6" t="s">
        <v>427</v>
      </c>
      <c r="S105" s="9" t="s">
        <v>428</v>
      </c>
      <c r="T105" s="6">
        <v>0</v>
      </c>
      <c r="U105" s="6" t="s">
        <v>48</v>
      </c>
      <c r="V105" s="6">
        <v>0.01</v>
      </c>
      <c r="W105" s="6">
        <v>0</v>
      </c>
      <c r="X105" s="6">
        <v>0</v>
      </c>
      <c r="Y105" s="6">
        <v>0.01</v>
      </c>
      <c r="Z105" s="6" t="s">
        <v>69</v>
      </c>
      <c r="AA105" s="6">
        <v>0</v>
      </c>
      <c r="AB105" s="6">
        <v>0</v>
      </c>
      <c r="AC105" s="6">
        <v>0</v>
      </c>
      <c r="AD105" s="6">
        <v>0</v>
      </c>
      <c r="AE105" s="6" t="s">
        <v>69</v>
      </c>
      <c r="AF105" s="6">
        <v>0</v>
      </c>
      <c r="AG105" s="6">
        <v>0</v>
      </c>
      <c r="AH105" s="6">
        <v>0</v>
      </c>
      <c r="AI105" s="6">
        <v>0</v>
      </c>
      <c r="AJ105" s="6" t="s">
        <v>69</v>
      </c>
      <c r="AK105" s="6">
        <v>0</v>
      </c>
      <c r="AL105" s="6">
        <v>0</v>
      </c>
      <c r="AM105" s="6">
        <v>0</v>
      </c>
      <c r="AN105" s="6">
        <v>0</v>
      </c>
    </row>
    <row r="106" ht="32" customHeight="1" spans="1:40">
      <c r="A106" s="5">
        <f t="shared" si="3"/>
        <v>52</v>
      </c>
      <c r="B106" s="6" t="s">
        <v>41</v>
      </c>
      <c r="C106" s="6" t="s">
        <v>423</v>
      </c>
      <c r="D106" s="6" t="s">
        <v>43</v>
      </c>
      <c r="E106" s="6" t="s">
        <v>44</v>
      </c>
      <c r="F106" s="6" t="s">
        <v>45</v>
      </c>
      <c r="G106" s="6" t="s">
        <v>297</v>
      </c>
      <c r="H106" s="6" t="s">
        <v>424</v>
      </c>
      <c r="I106" s="6">
        <v>123.548402</v>
      </c>
      <c r="J106" s="6">
        <v>41.707861</v>
      </c>
      <c r="K106" s="6" t="s">
        <v>48</v>
      </c>
      <c r="L106" s="6" t="s">
        <v>48</v>
      </c>
      <c r="M106" s="6" t="s">
        <v>49</v>
      </c>
      <c r="N106" s="6" t="s">
        <v>50</v>
      </c>
      <c r="O106" s="6" t="s">
        <v>425</v>
      </c>
      <c r="P106" s="6" t="s">
        <v>65</v>
      </c>
      <c r="Q106" s="6" t="s">
        <v>426</v>
      </c>
      <c r="R106" s="6" t="s">
        <v>427</v>
      </c>
      <c r="S106" s="9" t="s">
        <v>54</v>
      </c>
      <c r="T106" s="6">
        <v>0</v>
      </c>
      <c r="U106" s="6" t="s">
        <v>48</v>
      </c>
      <c r="V106" s="6">
        <v>0</v>
      </c>
      <c r="W106" s="6">
        <v>0</v>
      </c>
      <c r="X106" s="6">
        <v>0</v>
      </c>
      <c r="Y106" s="6">
        <v>0</v>
      </c>
      <c r="Z106" s="6" t="s">
        <v>56</v>
      </c>
      <c r="AA106" s="6">
        <v>0</v>
      </c>
      <c r="AB106" s="6">
        <v>0</v>
      </c>
      <c r="AC106" s="6">
        <v>0</v>
      </c>
      <c r="AD106" s="6">
        <v>0</v>
      </c>
      <c r="AE106" s="6" t="s">
        <v>56</v>
      </c>
      <c r="AF106" s="6">
        <v>0</v>
      </c>
      <c r="AG106" s="6">
        <v>0</v>
      </c>
      <c r="AH106" s="6">
        <v>0</v>
      </c>
      <c r="AI106" s="6">
        <v>0</v>
      </c>
      <c r="AJ106" s="6" t="s">
        <v>56</v>
      </c>
      <c r="AK106" s="6">
        <v>0</v>
      </c>
      <c r="AL106" s="6">
        <v>0</v>
      </c>
      <c r="AM106" s="6">
        <v>0</v>
      </c>
      <c r="AN106" s="6">
        <v>0</v>
      </c>
    </row>
    <row r="107" ht="32" customHeight="1" spans="1:40">
      <c r="A107" s="5">
        <f t="shared" si="3"/>
        <v>53</v>
      </c>
      <c r="B107" s="6" t="s">
        <v>41</v>
      </c>
      <c r="C107" s="6" t="s">
        <v>429</v>
      </c>
      <c r="D107" s="6" t="s">
        <v>43</v>
      </c>
      <c r="E107" s="6" t="s">
        <v>44</v>
      </c>
      <c r="F107" s="6" t="s">
        <v>45</v>
      </c>
      <c r="G107" s="6" t="s">
        <v>46</v>
      </c>
      <c r="H107" s="6" t="s">
        <v>430</v>
      </c>
      <c r="I107" s="6">
        <v>123.263894</v>
      </c>
      <c r="J107" s="6">
        <v>41.434941</v>
      </c>
      <c r="K107" s="6" t="s">
        <v>48</v>
      </c>
      <c r="L107" s="6" t="s">
        <v>48</v>
      </c>
      <c r="M107" s="6" t="s">
        <v>98</v>
      </c>
      <c r="N107" s="6" t="s">
        <v>99</v>
      </c>
      <c r="O107" s="6"/>
      <c r="P107" s="6" t="s">
        <v>378</v>
      </c>
      <c r="Q107" s="6" t="s">
        <v>431</v>
      </c>
      <c r="R107" s="6" t="s">
        <v>432</v>
      </c>
      <c r="S107" s="6" t="s">
        <v>433</v>
      </c>
      <c r="T107" s="6">
        <v>0</v>
      </c>
      <c r="U107" s="6" t="s">
        <v>434</v>
      </c>
      <c r="V107" s="6">
        <v>39.22</v>
      </c>
      <c r="W107" s="6">
        <v>0</v>
      </c>
      <c r="X107" s="6">
        <v>0.83</v>
      </c>
      <c r="Y107" s="6">
        <v>36.36</v>
      </c>
      <c r="Z107" s="6" t="s">
        <v>435</v>
      </c>
      <c r="AA107" s="6">
        <v>39.22</v>
      </c>
      <c r="AB107" s="6">
        <v>0</v>
      </c>
      <c r="AC107" s="6">
        <v>0.83</v>
      </c>
      <c r="AD107" s="6">
        <v>36.36</v>
      </c>
      <c r="AE107" s="6" t="s">
        <v>436</v>
      </c>
      <c r="AF107" s="6">
        <v>23.53</v>
      </c>
      <c r="AG107" s="6">
        <v>0</v>
      </c>
      <c r="AH107" s="6">
        <v>0.5</v>
      </c>
      <c r="AI107" s="6">
        <v>21.82</v>
      </c>
      <c r="AJ107" s="6" t="s">
        <v>436</v>
      </c>
      <c r="AK107" s="22">
        <v>23.53</v>
      </c>
      <c r="AL107" s="6">
        <v>0</v>
      </c>
      <c r="AM107" s="22">
        <v>0.5</v>
      </c>
      <c r="AN107" s="22">
        <v>21.82</v>
      </c>
    </row>
    <row r="108" ht="32" customHeight="1" spans="1:40">
      <c r="A108" s="5">
        <f t="shared" si="3"/>
        <v>53</v>
      </c>
      <c r="B108" s="6" t="s">
        <v>41</v>
      </c>
      <c r="C108" s="6" t="s">
        <v>429</v>
      </c>
      <c r="D108" s="6" t="s">
        <v>43</v>
      </c>
      <c r="E108" s="6" t="s">
        <v>44</v>
      </c>
      <c r="F108" s="6" t="s">
        <v>45</v>
      </c>
      <c r="G108" s="6" t="s">
        <v>46</v>
      </c>
      <c r="H108" s="6" t="s">
        <v>430</v>
      </c>
      <c r="I108" s="6">
        <v>123.263894</v>
      </c>
      <c r="J108" s="6">
        <v>41.434941</v>
      </c>
      <c r="K108" s="6" t="s">
        <v>48</v>
      </c>
      <c r="L108" s="6" t="s">
        <v>48</v>
      </c>
      <c r="M108" s="6" t="s">
        <v>98</v>
      </c>
      <c r="N108" s="6" t="s">
        <v>99</v>
      </c>
      <c r="O108" s="6"/>
      <c r="P108" s="6" t="s">
        <v>378</v>
      </c>
      <c r="Q108" s="6" t="s">
        <v>431</v>
      </c>
      <c r="R108" s="6" t="s">
        <v>432</v>
      </c>
      <c r="S108" s="6" t="s">
        <v>54</v>
      </c>
      <c r="T108" s="6">
        <v>0</v>
      </c>
      <c r="U108" s="6" t="s">
        <v>434</v>
      </c>
      <c r="V108" s="6">
        <v>0</v>
      </c>
      <c r="W108" s="6">
        <v>0</v>
      </c>
      <c r="X108" s="6">
        <v>0</v>
      </c>
      <c r="Y108" s="6">
        <v>0</v>
      </c>
      <c r="Z108" s="6" t="s">
        <v>56</v>
      </c>
      <c r="AA108" s="6">
        <v>0</v>
      </c>
      <c r="AB108" s="6">
        <v>0</v>
      </c>
      <c r="AC108" s="6">
        <v>0</v>
      </c>
      <c r="AD108" s="6">
        <v>0</v>
      </c>
      <c r="AE108" s="6" t="s">
        <v>56</v>
      </c>
      <c r="AF108" s="6">
        <v>0</v>
      </c>
      <c r="AG108" s="6">
        <v>0</v>
      </c>
      <c r="AH108" s="6">
        <v>0</v>
      </c>
      <c r="AI108" s="6">
        <v>0</v>
      </c>
      <c r="AJ108" s="6" t="s">
        <v>56</v>
      </c>
      <c r="AK108" s="6">
        <v>0</v>
      </c>
      <c r="AL108" s="6">
        <v>0</v>
      </c>
      <c r="AM108" s="6">
        <v>0</v>
      </c>
      <c r="AN108" s="6">
        <v>0</v>
      </c>
    </row>
    <row r="109" ht="32" customHeight="1" spans="1:40">
      <c r="A109" s="5">
        <f t="shared" si="3"/>
        <v>54</v>
      </c>
      <c r="B109" s="6" t="s">
        <v>41</v>
      </c>
      <c r="C109" s="6" t="s">
        <v>437</v>
      </c>
      <c r="D109" s="6" t="s">
        <v>43</v>
      </c>
      <c r="E109" s="6" t="s">
        <v>44</v>
      </c>
      <c r="F109" s="6" t="s">
        <v>45</v>
      </c>
      <c r="G109" s="6" t="s">
        <v>62</v>
      </c>
      <c r="H109" s="6" t="s">
        <v>438</v>
      </c>
      <c r="I109" s="6">
        <v>123.416301</v>
      </c>
      <c r="J109" s="6">
        <v>41.678701</v>
      </c>
      <c r="K109" s="6" t="s">
        <v>48</v>
      </c>
      <c r="L109" s="6" t="s">
        <v>48</v>
      </c>
      <c r="M109" s="6" t="s">
        <v>49</v>
      </c>
      <c r="N109" s="6" t="s">
        <v>50</v>
      </c>
      <c r="O109" s="6" t="s">
        <v>439</v>
      </c>
      <c r="P109" s="6" t="s">
        <v>49</v>
      </c>
      <c r="Q109" s="6" t="s">
        <v>440</v>
      </c>
      <c r="R109" s="6" t="s">
        <v>440</v>
      </c>
      <c r="S109" s="6" t="s">
        <v>441</v>
      </c>
      <c r="T109" s="6">
        <v>0</v>
      </c>
      <c r="U109" s="6" t="s">
        <v>442</v>
      </c>
      <c r="V109" s="6">
        <v>0.03</v>
      </c>
      <c r="W109" s="6">
        <v>0.16</v>
      </c>
      <c r="X109" s="6">
        <v>0.06</v>
      </c>
      <c r="Y109" s="6">
        <v>0</v>
      </c>
      <c r="Z109" s="6" t="s">
        <v>443</v>
      </c>
      <c r="AA109" s="6">
        <v>0.01</v>
      </c>
      <c r="AB109" s="6">
        <v>0.05</v>
      </c>
      <c r="AC109" s="6">
        <v>0.02</v>
      </c>
      <c r="AD109" s="6">
        <v>0</v>
      </c>
      <c r="AE109" s="6" t="s">
        <v>444</v>
      </c>
      <c r="AF109" s="6">
        <v>0</v>
      </c>
      <c r="AG109" s="6">
        <v>0.01</v>
      </c>
      <c r="AH109" s="6">
        <v>0</v>
      </c>
      <c r="AI109" s="6">
        <v>0</v>
      </c>
      <c r="AJ109" s="6" t="s">
        <v>445</v>
      </c>
      <c r="AK109" s="6">
        <v>0</v>
      </c>
      <c r="AL109" s="6">
        <v>0</v>
      </c>
      <c r="AM109" s="6">
        <v>0</v>
      </c>
      <c r="AN109" s="6">
        <v>0</v>
      </c>
    </row>
    <row r="110" ht="32" customHeight="1" spans="1:40">
      <c r="A110" s="5">
        <f t="shared" si="3"/>
        <v>54</v>
      </c>
      <c r="B110" s="6" t="s">
        <v>41</v>
      </c>
      <c r="C110" s="6" t="s">
        <v>437</v>
      </c>
      <c r="D110" s="6" t="s">
        <v>43</v>
      </c>
      <c r="E110" s="6" t="s">
        <v>44</v>
      </c>
      <c r="F110" s="6" t="s">
        <v>45</v>
      </c>
      <c r="G110" s="6" t="s">
        <v>62</v>
      </c>
      <c r="H110" s="6" t="s">
        <v>438</v>
      </c>
      <c r="I110" s="6">
        <v>123.416301</v>
      </c>
      <c r="J110" s="6">
        <v>41.678701</v>
      </c>
      <c r="K110" s="6" t="s">
        <v>48</v>
      </c>
      <c r="L110" s="6" t="s">
        <v>48</v>
      </c>
      <c r="M110" s="6" t="s">
        <v>49</v>
      </c>
      <c r="N110" s="6" t="s">
        <v>50</v>
      </c>
      <c r="O110" s="6" t="s">
        <v>439</v>
      </c>
      <c r="P110" s="6" t="s">
        <v>49</v>
      </c>
      <c r="Q110" s="6" t="s">
        <v>440</v>
      </c>
      <c r="R110" s="6" t="s">
        <v>440</v>
      </c>
      <c r="S110" s="6" t="s">
        <v>54</v>
      </c>
      <c r="T110" s="6">
        <v>0</v>
      </c>
      <c r="U110" s="6" t="s">
        <v>442</v>
      </c>
      <c r="V110" s="6">
        <v>0</v>
      </c>
      <c r="W110" s="6">
        <v>0</v>
      </c>
      <c r="X110" s="6">
        <v>0</v>
      </c>
      <c r="Y110" s="6">
        <v>0</v>
      </c>
      <c r="Z110" s="6" t="s">
        <v>56</v>
      </c>
      <c r="AA110" s="6">
        <v>0</v>
      </c>
      <c r="AB110" s="6">
        <v>0</v>
      </c>
      <c r="AC110" s="6">
        <v>0</v>
      </c>
      <c r="AD110" s="6">
        <v>0</v>
      </c>
      <c r="AE110" s="6" t="s">
        <v>56</v>
      </c>
      <c r="AF110" s="6">
        <v>0</v>
      </c>
      <c r="AG110" s="6">
        <v>0</v>
      </c>
      <c r="AH110" s="6">
        <v>0</v>
      </c>
      <c r="AI110" s="6">
        <v>0</v>
      </c>
      <c r="AJ110" s="6" t="s">
        <v>56</v>
      </c>
      <c r="AK110" s="6">
        <v>0</v>
      </c>
      <c r="AL110" s="6">
        <v>0</v>
      </c>
      <c r="AM110" s="6">
        <v>0</v>
      </c>
      <c r="AN110" s="6">
        <v>0</v>
      </c>
    </row>
    <row r="111" ht="32" customHeight="1" spans="1:40">
      <c r="A111" s="5">
        <f t="shared" si="3"/>
        <v>55</v>
      </c>
      <c r="B111" s="6" t="s">
        <v>41</v>
      </c>
      <c r="C111" s="6" t="s">
        <v>446</v>
      </c>
      <c r="D111" s="6" t="s">
        <v>43</v>
      </c>
      <c r="E111" s="6" t="s">
        <v>44</v>
      </c>
      <c r="F111" s="6" t="s">
        <v>45</v>
      </c>
      <c r="G111" s="6" t="s">
        <v>46</v>
      </c>
      <c r="H111" s="6" t="s">
        <v>447</v>
      </c>
      <c r="I111" s="6">
        <v>123.407901</v>
      </c>
      <c r="J111" s="6">
        <v>41.701439</v>
      </c>
      <c r="K111" s="6" t="s">
        <v>48</v>
      </c>
      <c r="L111" s="6" t="s">
        <v>48</v>
      </c>
      <c r="M111" s="6" t="s">
        <v>49</v>
      </c>
      <c r="N111" s="6" t="s">
        <v>50</v>
      </c>
      <c r="O111" s="6" t="s">
        <v>310</v>
      </c>
      <c r="P111" s="6" t="s">
        <v>49</v>
      </c>
      <c r="Q111" s="6" t="s">
        <v>448</v>
      </c>
      <c r="R111" s="6" t="s">
        <v>449</v>
      </c>
      <c r="S111" s="6" t="s">
        <v>450</v>
      </c>
      <c r="T111" s="6">
        <v>0</v>
      </c>
      <c r="U111" s="6" t="s">
        <v>451</v>
      </c>
      <c r="V111" s="6">
        <v>0.55</v>
      </c>
      <c r="W111" s="6">
        <v>0.03</v>
      </c>
      <c r="X111" s="6">
        <v>4.9</v>
      </c>
      <c r="Y111" s="6">
        <v>21.9</v>
      </c>
      <c r="Z111" s="6" t="s">
        <v>452</v>
      </c>
      <c r="AA111" s="6">
        <v>0.17</v>
      </c>
      <c r="AB111" s="6">
        <v>0.01</v>
      </c>
      <c r="AC111" s="6">
        <v>1.47</v>
      </c>
      <c r="AD111" s="6">
        <v>6.57</v>
      </c>
      <c r="AE111" s="6" t="s">
        <v>453</v>
      </c>
      <c r="AF111" s="6">
        <v>0.03</v>
      </c>
      <c r="AG111" s="6">
        <v>0</v>
      </c>
      <c r="AH111" s="6">
        <v>0.29</v>
      </c>
      <c r="AI111" s="6">
        <v>1.31</v>
      </c>
      <c r="AJ111" s="6" t="s">
        <v>454</v>
      </c>
      <c r="AK111" s="6">
        <v>0</v>
      </c>
      <c r="AL111" s="6">
        <v>0</v>
      </c>
      <c r="AM111" s="6">
        <v>0.03</v>
      </c>
      <c r="AN111" s="6">
        <v>0.13</v>
      </c>
    </row>
    <row r="112" ht="32" customHeight="1" spans="1:40">
      <c r="A112" s="5">
        <f t="shared" si="3"/>
        <v>55</v>
      </c>
      <c r="B112" s="6" t="s">
        <v>41</v>
      </c>
      <c r="C112" s="6" t="s">
        <v>446</v>
      </c>
      <c r="D112" s="6" t="s">
        <v>43</v>
      </c>
      <c r="E112" s="6" t="s">
        <v>44</v>
      </c>
      <c r="F112" s="6" t="s">
        <v>45</v>
      </c>
      <c r="G112" s="6" t="s">
        <v>46</v>
      </c>
      <c r="H112" s="6" t="s">
        <v>447</v>
      </c>
      <c r="I112" s="6">
        <v>123.407901</v>
      </c>
      <c r="J112" s="6">
        <v>41.701439</v>
      </c>
      <c r="K112" s="6" t="s">
        <v>48</v>
      </c>
      <c r="L112" s="6" t="s">
        <v>48</v>
      </c>
      <c r="M112" s="6" t="s">
        <v>49</v>
      </c>
      <c r="N112" s="6" t="s">
        <v>50</v>
      </c>
      <c r="O112" s="6" t="s">
        <v>310</v>
      </c>
      <c r="P112" s="6" t="s">
        <v>49</v>
      </c>
      <c r="Q112" s="6" t="s">
        <v>448</v>
      </c>
      <c r="R112" s="6" t="s">
        <v>449</v>
      </c>
      <c r="S112" s="9" t="s">
        <v>54</v>
      </c>
      <c r="T112" s="6">
        <v>0</v>
      </c>
      <c r="U112" s="6" t="s">
        <v>451</v>
      </c>
      <c r="V112" s="6">
        <v>0</v>
      </c>
      <c r="W112" s="6">
        <v>0</v>
      </c>
      <c r="X112" s="6">
        <v>0</v>
      </c>
      <c r="Y112" s="6">
        <v>0</v>
      </c>
      <c r="Z112" s="6" t="s">
        <v>56</v>
      </c>
      <c r="AA112" s="6">
        <v>0</v>
      </c>
      <c r="AB112" s="6">
        <v>0</v>
      </c>
      <c r="AC112" s="6">
        <v>0</v>
      </c>
      <c r="AD112" s="6">
        <v>0</v>
      </c>
      <c r="AE112" s="6" t="s">
        <v>56</v>
      </c>
      <c r="AF112" s="6">
        <v>0</v>
      </c>
      <c r="AG112" s="6">
        <v>0</v>
      </c>
      <c r="AH112" s="6">
        <v>0</v>
      </c>
      <c r="AI112" s="6">
        <v>0</v>
      </c>
      <c r="AJ112" s="6" t="s">
        <v>56</v>
      </c>
      <c r="AK112" s="6">
        <v>0</v>
      </c>
      <c r="AL112" s="6">
        <v>0</v>
      </c>
      <c r="AM112" s="6">
        <v>0</v>
      </c>
      <c r="AN112" s="6">
        <v>0</v>
      </c>
    </row>
    <row r="113" ht="32" customHeight="1" spans="1:40">
      <c r="A113" s="5">
        <f t="shared" si="3"/>
        <v>56</v>
      </c>
      <c r="B113" s="6" t="s">
        <v>41</v>
      </c>
      <c r="C113" s="6" t="s">
        <v>455</v>
      </c>
      <c r="D113" s="6" t="s">
        <v>43</v>
      </c>
      <c r="E113" s="6" t="s">
        <v>44</v>
      </c>
      <c r="F113" s="6" t="s">
        <v>45</v>
      </c>
      <c r="G113" s="6" t="s">
        <v>78</v>
      </c>
      <c r="H113" s="6" t="s">
        <v>456</v>
      </c>
      <c r="I113" s="6">
        <v>123.472478</v>
      </c>
      <c r="J113" s="6">
        <v>41.730821</v>
      </c>
      <c r="K113" s="6" t="s">
        <v>48</v>
      </c>
      <c r="L113" s="6" t="s">
        <v>48</v>
      </c>
      <c r="M113" s="6" t="s">
        <v>49</v>
      </c>
      <c r="N113" s="6" t="s">
        <v>50</v>
      </c>
      <c r="O113" s="6" t="s">
        <v>457</v>
      </c>
      <c r="P113" s="6" t="s">
        <v>49</v>
      </c>
      <c r="Q113" s="6" t="s">
        <v>141</v>
      </c>
      <c r="R113" s="6" t="s">
        <v>458</v>
      </c>
      <c r="S113" s="6" t="s">
        <v>459</v>
      </c>
      <c r="T113" s="6">
        <v>0</v>
      </c>
      <c r="U113" s="6" t="s">
        <v>460</v>
      </c>
      <c r="V113" s="6">
        <v>10</v>
      </c>
      <c r="W113" s="6">
        <v>0</v>
      </c>
      <c r="X113" s="6">
        <v>0</v>
      </c>
      <c r="Y113" s="6">
        <v>0</v>
      </c>
      <c r="Z113" s="6" t="s">
        <v>461</v>
      </c>
      <c r="AA113" s="6">
        <v>3</v>
      </c>
      <c r="AB113" s="6">
        <v>0</v>
      </c>
      <c r="AC113" s="6">
        <v>0</v>
      </c>
      <c r="AD113" s="6">
        <v>0</v>
      </c>
      <c r="AE113" s="6" t="s">
        <v>462</v>
      </c>
      <c r="AF113" s="6">
        <v>2</v>
      </c>
      <c r="AG113" s="6">
        <v>0</v>
      </c>
      <c r="AH113" s="6">
        <v>0</v>
      </c>
      <c r="AI113" s="6">
        <v>0</v>
      </c>
      <c r="AJ113" s="6" t="s">
        <v>463</v>
      </c>
      <c r="AK113" s="6">
        <v>1</v>
      </c>
      <c r="AL113" s="6">
        <v>0</v>
      </c>
      <c r="AM113" s="6">
        <v>0</v>
      </c>
      <c r="AN113" s="6">
        <v>0</v>
      </c>
    </row>
    <row r="114" ht="32" customHeight="1" spans="1:40">
      <c r="A114" s="5">
        <f t="shared" si="3"/>
        <v>56</v>
      </c>
      <c r="B114" s="6" t="s">
        <v>41</v>
      </c>
      <c r="C114" s="6" t="s">
        <v>455</v>
      </c>
      <c r="D114" s="6" t="s">
        <v>43</v>
      </c>
      <c r="E114" s="6" t="s">
        <v>44</v>
      </c>
      <c r="F114" s="6" t="s">
        <v>45</v>
      </c>
      <c r="G114" s="6" t="s">
        <v>78</v>
      </c>
      <c r="H114" s="6" t="s">
        <v>456</v>
      </c>
      <c r="I114" s="6">
        <v>123.472478</v>
      </c>
      <c r="J114" s="6">
        <v>41.730821</v>
      </c>
      <c r="K114" s="6" t="s">
        <v>48</v>
      </c>
      <c r="L114" s="6" t="s">
        <v>48</v>
      </c>
      <c r="M114" s="6" t="s">
        <v>49</v>
      </c>
      <c r="N114" s="6" t="s">
        <v>50</v>
      </c>
      <c r="O114" s="6" t="s">
        <v>457</v>
      </c>
      <c r="P114" s="6" t="s">
        <v>49</v>
      </c>
      <c r="Q114" s="6" t="s">
        <v>141</v>
      </c>
      <c r="R114" s="6" t="s">
        <v>458</v>
      </c>
      <c r="S114" s="6" t="s">
        <v>54</v>
      </c>
      <c r="T114" s="6">
        <v>0</v>
      </c>
      <c r="U114" s="6" t="s">
        <v>460</v>
      </c>
      <c r="V114" s="6">
        <v>0</v>
      </c>
      <c r="W114" s="6">
        <v>0</v>
      </c>
      <c r="X114" s="6">
        <v>0</v>
      </c>
      <c r="Y114" s="6">
        <v>0</v>
      </c>
      <c r="Z114" s="6" t="s">
        <v>56</v>
      </c>
      <c r="AA114" s="6">
        <v>0</v>
      </c>
      <c r="AB114" s="6">
        <v>0</v>
      </c>
      <c r="AC114" s="6">
        <v>0</v>
      </c>
      <c r="AD114" s="6">
        <v>0</v>
      </c>
      <c r="AE114" s="6" t="s">
        <v>56</v>
      </c>
      <c r="AF114" s="6">
        <v>0</v>
      </c>
      <c r="AG114" s="6">
        <v>0</v>
      </c>
      <c r="AH114" s="6">
        <v>0</v>
      </c>
      <c r="AI114" s="6">
        <v>0</v>
      </c>
      <c r="AJ114" s="6" t="s">
        <v>56</v>
      </c>
      <c r="AK114" s="6">
        <v>0</v>
      </c>
      <c r="AL114" s="6">
        <v>0</v>
      </c>
      <c r="AM114" s="6">
        <v>0</v>
      </c>
      <c r="AN114" s="6">
        <v>0</v>
      </c>
    </row>
    <row r="115" ht="32" customHeight="1" spans="1:40">
      <c r="A115" s="5">
        <f t="shared" si="3"/>
        <v>57</v>
      </c>
      <c r="B115" s="6" t="s">
        <v>41</v>
      </c>
      <c r="C115" s="6" t="s">
        <v>464</v>
      </c>
      <c r="D115" s="6" t="s">
        <v>43</v>
      </c>
      <c r="E115" s="6" t="s">
        <v>44</v>
      </c>
      <c r="F115" s="6" t="s">
        <v>45</v>
      </c>
      <c r="G115" s="6" t="s">
        <v>46</v>
      </c>
      <c r="H115" s="6" t="s">
        <v>465</v>
      </c>
      <c r="I115" s="6">
        <v>123.435683</v>
      </c>
      <c r="J115" s="6">
        <v>41.699377</v>
      </c>
      <c r="K115" s="6" t="s">
        <v>48</v>
      </c>
      <c r="L115" s="6" t="s">
        <v>48</v>
      </c>
      <c r="M115" s="6" t="s">
        <v>49</v>
      </c>
      <c r="N115" s="6" t="s">
        <v>50</v>
      </c>
      <c r="O115" s="6" t="s">
        <v>51</v>
      </c>
      <c r="P115" s="6" t="s">
        <v>49</v>
      </c>
      <c r="Q115" s="6" t="s">
        <v>466</v>
      </c>
      <c r="R115" s="6" t="s">
        <v>466</v>
      </c>
      <c r="S115" s="6" t="s">
        <v>467</v>
      </c>
      <c r="T115" s="6">
        <v>2</v>
      </c>
      <c r="U115" s="6" t="s">
        <v>460</v>
      </c>
      <c r="V115" s="6">
        <v>1</v>
      </c>
      <c r="W115" s="6">
        <v>2</v>
      </c>
      <c r="X115" s="6">
        <v>1</v>
      </c>
      <c r="Y115" s="6">
        <v>2.3</v>
      </c>
      <c r="Z115" s="6" t="s">
        <v>468</v>
      </c>
      <c r="AA115" s="6">
        <v>0.3</v>
      </c>
      <c r="AB115" s="6">
        <v>0.6</v>
      </c>
      <c r="AC115" s="6">
        <v>0.3</v>
      </c>
      <c r="AD115" s="6">
        <v>0.69</v>
      </c>
      <c r="AE115" s="6" t="s">
        <v>469</v>
      </c>
      <c r="AF115" s="6">
        <v>0.2</v>
      </c>
      <c r="AG115" s="6">
        <v>0.4</v>
      </c>
      <c r="AH115" s="6">
        <v>0.2</v>
      </c>
      <c r="AI115" s="6">
        <v>0.46</v>
      </c>
      <c r="AJ115" s="6" t="s">
        <v>470</v>
      </c>
      <c r="AK115" s="6">
        <v>0.1</v>
      </c>
      <c r="AL115" s="9">
        <v>0.2</v>
      </c>
      <c r="AM115" s="6">
        <v>0.1</v>
      </c>
      <c r="AN115" s="6">
        <v>0.23</v>
      </c>
    </row>
    <row r="116" ht="32" customHeight="1" spans="1:40">
      <c r="A116" s="5">
        <f t="shared" si="3"/>
        <v>57</v>
      </c>
      <c r="B116" s="6" t="s">
        <v>41</v>
      </c>
      <c r="C116" s="6" t="s">
        <v>464</v>
      </c>
      <c r="D116" s="6" t="s">
        <v>43</v>
      </c>
      <c r="E116" s="6" t="s">
        <v>44</v>
      </c>
      <c r="F116" s="6" t="s">
        <v>45</v>
      </c>
      <c r="G116" s="6" t="s">
        <v>46</v>
      </c>
      <c r="H116" s="6" t="s">
        <v>465</v>
      </c>
      <c r="I116" s="6">
        <v>123.435683</v>
      </c>
      <c r="J116" s="6">
        <v>41.699377</v>
      </c>
      <c r="K116" s="6" t="s">
        <v>48</v>
      </c>
      <c r="L116" s="6" t="s">
        <v>48</v>
      </c>
      <c r="M116" s="6" t="s">
        <v>49</v>
      </c>
      <c r="N116" s="6" t="s">
        <v>50</v>
      </c>
      <c r="O116" s="6" t="s">
        <v>51</v>
      </c>
      <c r="P116" s="6" t="s">
        <v>49</v>
      </c>
      <c r="Q116" s="6" t="s">
        <v>466</v>
      </c>
      <c r="R116" s="6" t="s">
        <v>466</v>
      </c>
      <c r="S116" s="6" t="s">
        <v>54</v>
      </c>
      <c r="T116" s="6">
        <v>2</v>
      </c>
      <c r="U116" s="6" t="s">
        <v>460</v>
      </c>
      <c r="V116" s="6">
        <v>0</v>
      </c>
      <c r="W116" s="6">
        <v>0</v>
      </c>
      <c r="X116" s="6">
        <v>0</v>
      </c>
      <c r="Y116" s="6">
        <v>0</v>
      </c>
      <c r="Z116" s="6" t="s">
        <v>56</v>
      </c>
      <c r="AA116" s="6">
        <v>0</v>
      </c>
      <c r="AB116" s="6">
        <v>0</v>
      </c>
      <c r="AC116" s="6">
        <v>0</v>
      </c>
      <c r="AD116" s="6">
        <v>0</v>
      </c>
      <c r="AE116" s="6" t="s">
        <v>56</v>
      </c>
      <c r="AF116" s="6">
        <v>0</v>
      </c>
      <c r="AG116" s="6">
        <v>0</v>
      </c>
      <c r="AH116" s="6">
        <v>0</v>
      </c>
      <c r="AI116" s="6">
        <v>0</v>
      </c>
      <c r="AJ116" s="6" t="s">
        <v>56</v>
      </c>
      <c r="AK116" s="6">
        <v>0</v>
      </c>
      <c r="AL116" s="6">
        <v>0</v>
      </c>
      <c r="AM116" s="6">
        <v>0</v>
      </c>
      <c r="AN116" s="6">
        <v>0</v>
      </c>
    </row>
    <row r="117" ht="32" customHeight="1" spans="1:40">
      <c r="A117" s="5">
        <f t="shared" si="3"/>
        <v>58</v>
      </c>
      <c r="B117" s="6" t="s">
        <v>41</v>
      </c>
      <c r="C117" s="6" t="s">
        <v>471</v>
      </c>
      <c r="D117" s="6" t="s">
        <v>43</v>
      </c>
      <c r="E117" s="6" t="s">
        <v>44</v>
      </c>
      <c r="F117" s="6" t="s">
        <v>45</v>
      </c>
      <c r="G117" s="6" t="s">
        <v>297</v>
      </c>
      <c r="H117" s="6" t="s">
        <v>472</v>
      </c>
      <c r="I117" s="6">
        <v>123.344746</v>
      </c>
      <c r="J117" s="6">
        <v>41.402791</v>
      </c>
      <c r="K117" s="6" t="s">
        <v>48</v>
      </c>
      <c r="L117" s="6" t="s">
        <v>48</v>
      </c>
      <c r="M117" s="6" t="s">
        <v>49</v>
      </c>
      <c r="N117" s="6" t="s">
        <v>50</v>
      </c>
      <c r="O117" s="6" t="s">
        <v>473</v>
      </c>
      <c r="P117" s="6" t="s">
        <v>49</v>
      </c>
      <c r="Q117" s="6" t="s">
        <v>474</v>
      </c>
      <c r="R117" s="6" t="s">
        <v>475</v>
      </c>
      <c r="S117" s="6" t="s">
        <v>476</v>
      </c>
      <c r="T117" s="6">
        <v>0</v>
      </c>
      <c r="U117" s="6" t="s">
        <v>477</v>
      </c>
      <c r="V117" s="6">
        <v>0.07</v>
      </c>
      <c r="W117" s="6">
        <v>0.03</v>
      </c>
      <c r="X117" s="6">
        <v>1.9</v>
      </c>
      <c r="Y117" s="6">
        <v>0</v>
      </c>
      <c r="Z117" s="6" t="s">
        <v>478</v>
      </c>
      <c r="AA117" s="6">
        <v>0.02</v>
      </c>
      <c r="AB117" s="6">
        <v>0.01</v>
      </c>
      <c r="AC117" s="6">
        <v>0.57</v>
      </c>
      <c r="AD117" s="6">
        <v>0</v>
      </c>
      <c r="AE117" s="6" t="s">
        <v>479</v>
      </c>
      <c r="AF117" s="6">
        <v>0</v>
      </c>
      <c r="AG117" s="6">
        <v>0</v>
      </c>
      <c r="AH117" s="6">
        <v>0.11</v>
      </c>
      <c r="AI117" s="6">
        <v>0</v>
      </c>
      <c r="AJ117" s="6" t="s">
        <v>480</v>
      </c>
      <c r="AK117" s="6">
        <v>0</v>
      </c>
      <c r="AL117" s="6">
        <v>0</v>
      </c>
      <c r="AM117" s="6">
        <v>0.01</v>
      </c>
      <c r="AN117" s="6">
        <v>0</v>
      </c>
    </row>
    <row r="118" ht="32" customHeight="1" spans="1:40">
      <c r="A118" s="5">
        <f t="shared" si="3"/>
        <v>58</v>
      </c>
      <c r="B118" s="6" t="s">
        <v>41</v>
      </c>
      <c r="C118" s="6" t="s">
        <v>471</v>
      </c>
      <c r="D118" s="6" t="s">
        <v>43</v>
      </c>
      <c r="E118" s="6" t="s">
        <v>44</v>
      </c>
      <c r="F118" s="6" t="s">
        <v>45</v>
      </c>
      <c r="G118" s="6" t="s">
        <v>297</v>
      </c>
      <c r="H118" s="6" t="s">
        <v>472</v>
      </c>
      <c r="I118" s="6">
        <v>123.344746</v>
      </c>
      <c r="J118" s="6">
        <v>41.402791</v>
      </c>
      <c r="K118" s="6" t="s">
        <v>48</v>
      </c>
      <c r="L118" s="6" t="s">
        <v>48</v>
      </c>
      <c r="M118" s="6" t="s">
        <v>49</v>
      </c>
      <c r="N118" s="6" t="s">
        <v>50</v>
      </c>
      <c r="O118" s="6" t="s">
        <v>473</v>
      </c>
      <c r="P118" s="6" t="s">
        <v>49</v>
      </c>
      <c r="Q118" s="6" t="s">
        <v>474</v>
      </c>
      <c r="R118" s="6" t="s">
        <v>475</v>
      </c>
      <c r="S118" s="6" t="s">
        <v>54</v>
      </c>
      <c r="T118" s="6">
        <v>0</v>
      </c>
      <c r="U118" s="6" t="s">
        <v>477</v>
      </c>
      <c r="V118" s="6">
        <v>0</v>
      </c>
      <c r="W118" s="6">
        <v>0</v>
      </c>
      <c r="X118" s="6">
        <v>0</v>
      </c>
      <c r="Y118" s="6">
        <v>0</v>
      </c>
      <c r="Z118" s="6" t="s">
        <v>56</v>
      </c>
      <c r="AA118" s="6">
        <v>0</v>
      </c>
      <c r="AB118" s="6">
        <v>0</v>
      </c>
      <c r="AC118" s="6">
        <v>0</v>
      </c>
      <c r="AD118" s="6">
        <v>0</v>
      </c>
      <c r="AE118" s="6" t="s">
        <v>56</v>
      </c>
      <c r="AF118" s="6">
        <v>0</v>
      </c>
      <c r="AG118" s="6">
        <v>0</v>
      </c>
      <c r="AH118" s="6">
        <v>0</v>
      </c>
      <c r="AI118" s="6">
        <v>0</v>
      </c>
      <c r="AJ118" s="6" t="s">
        <v>56</v>
      </c>
      <c r="AK118" s="6">
        <v>0</v>
      </c>
      <c r="AL118" s="6">
        <v>0</v>
      </c>
      <c r="AM118" s="6">
        <v>0</v>
      </c>
      <c r="AN118" s="6">
        <v>0</v>
      </c>
    </row>
    <row r="119" ht="32" customHeight="1" spans="1:40">
      <c r="A119" s="5">
        <f t="shared" si="3"/>
        <v>59</v>
      </c>
      <c r="B119" s="6" t="s">
        <v>41</v>
      </c>
      <c r="C119" s="6" t="s">
        <v>481</v>
      </c>
      <c r="D119" s="6" t="s">
        <v>43</v>
      </c>
      <c r="E119" s="6" t="s">
        <v>44</v>
      </c>
      <c r="F119" s="6" t="s">
        <v>45</v>
      </c>
      <c r="G119" s="6" t="s">
        <v>46</v>
      </c>
      <c r="H119" s="6" t="s">
        <v>482</v>
      </c>
      <c r="I119" s="6">
        <v>123.460815</v>
      </c>
      <c r="J119" s="6">
        <v>41.723675</v>
      </c>
      <c r="K119" s="6" t="s">
        <v>48</v>
      </c>
      <c r="L119" s="6" t="s">
        <v>48</v>
      </c>
      <c r="M119" s="6" t="s">
        <v>483</v>
      </c>
      <c r="N119" s="6" t="s">
        <v>484</v>
      </c>
      <c r="O119" s="6"/>
      <c r="P119" s="6" t="s">
        <v>65</v>
      </c>
      <c r="Q119" s="6" t="s">
        <v>485</v>
      </c>
      <c r="R119" s="6" t="s">
        <v>486</v>
      </c>
      <c r="S119" s="6" t="s">
        <v>487</v>
      </c>
      <c r="T119" s="6">
        <v>0</v>
      </c>
      <c r="U119" s="6" t="s">
        <v>488</v>
      </c>
      <c r="V119" s="6">
        <v>0</v>
      </c>
      <c r="W119" s="6">
        <v>0.29</v>
      </c>
      <c r="X119" s="6">
        <v>0.15</v>
      </c>
      <c r="Y119" s="6">
        <v>51.6</v>
      </c>
      <c r="Z119" s="6" t="s">
        <v>69</v>
      </c>
      <c r="AA119" s="6">
        <v>0</v>
      </c>
      <c r="AB119" s="6">
        <v>0</v>
      </c>
      <c r="AC119" s="6">
        <v>0</v>
      </c>
      <c r="AD119" s="6">
        <v>0</v>
      </c>
      <c r="AE119" s="6" t="s">
        <v>69</v>
      </c>
      <c r="AF119" s="6">
        <v>0</v>
      </c>
      <c r="AG119" s="6">
        <v>0</v>
      </c>
      <c r="AH119" s="6">
        <v>0</v>
      </c>
      <c r="AI119" s="6">
        <v>0</v>
      </c>
      <c r="AJ119" s="6" t="s">
        <v>69</v>
      </c>
      <c r="AK119" s="6">
        <v>0</v>
      </c>
      <c r="AL119" s="6">
        <v>0</v>
      </c>
      <c r="AM119" s="6">
        <v>0</v>
      </c>
      <c r="AN119" s="6">
        <v>0</v>
      </c>
    </row>
    <row r="120" ht="32" customHeight="1" spans="1:40">
      <c r="A120" s="5">
        <f t="shared" si="3"/>
        <v>59</v>
      </c>
      <c r="B120" s="6" t="s">
        <v>41</v>
      </c>
      <c r="C120" s="6" t="s">
        <v>481</v>
      </c>
      <c r="D120" s="6" t="s">
        <v>43</v>
      </c>
      <c r="E120" s="6" t="s">
        <v>44</v>
      </c>
      <c r="F120" s="6" t="s">
        <v>45</v>
      </c>
      <c r="G120" s="6" t="s">
        <v>46</v>
      </c>
      <c r="H120" s="6" t="s">
        <v>482</v>
      </c>
      <c r="I120" s="6">
        <v>123.460815</v>
      </c>
      <c r="J120" s="6">
        <v>41.723675</v>
      </c>
      <c r="K120" s="6" t="s">
        <v>48</v>
      </c>
      <c r="L120" s="6" t="s">
        <v>48</v>
      </c>
      <c r="M120" s="6" t="s">
        <v>483</v>
      </c>
      <c r="N120" s="6" t="s">
        <v>484</v>
      </c>
      <c r="O120" s="6"/>
      <c r="P120" s="6" t="s">
        <v>65</v>
      </c>
      <c r="Q120" s="6" t="s">
        <v>485</v>
      </c>
      <c r="R120" s="6" t="s">
        <v>486</v>
      </c>
      <c r="S120" s="9" t="s">
        <v>54</v>
      </c>
      <c r="T120" s="6">
        <v>0</v>
      </c>
      <c r="U120" s="6" t="s">
        <v>488</v>
      </c>
      <c r="V120" s="6">
        <v>0</v>
      </c>
      <c r="W120" s="6">
        <v>0</v>
      </c>
      <c r="X120" s="6">
        <v>0</v>
      </c>
      <c r="Y120" s="6">
        <v>0</v>
      </c>
      <c r="Z120" s="6" t="s">
        <v>56</v>
      </c>
      <c r="AA120" s="6">
        <v>0</v>
      </c>
      <c r="AB120" s="6">
        <v>0</v>
      </c>
      <c r="AC120" s="6">
        <v>0</v>
      </c>
      <c r="AD120" s="6">
        <v>0</v>
      </c>
      <c r="AE120" s="6" t="s">
        <v>56</v>
      </c>
      <c r="AF120" s="6">
        <v>0</v>
      </c>
      <c r="AG120" s="6">
        <v>0</v>
      </c>
      <c r="AH120" s="6">
        <v>0</v>
      </c>
      <c r="AI120" s="6">
        <v>0</v>
      </c>
      <c r="AJ120" s="6" t="s">
        <v>56</v>
      </c>
      <c r="AK120" s="6">
        <v>0</v>
      </c>
      <c r="AL120" s="6">
        <v>0</v>
      </c>
      <c r="AM120" s="6">
        <v>0</v>
      </c>
      <c r="AN120" s="6">
        <v>0</v>
      </c>
    </row>
    <row r="121" ht="32" customHeight="1" spans="1:40">
      <c r="A121" s="5">
        <f t="shared" si="3"/>
        <v>60</v>
      </c>
      <c r="B121" s="6" t="s">
        <v>41</v>
      </c>
      <c r="C121" s="6" t="s">
        <v>489</v>
      </c>
      <c r="D121" s="6" t="s">
        <v>43</v>
      </c>
      <c r="E121" s="6" t="s">
        <v>44</v>
      </c>
      <c r="F121" s="6" t="s">
        <v>45</v>
      </c>
      <c r="G121" s="6" t="s">
        <v>46</v>
      </c>
      <c r="H121" s="6" t="s">
        <v>490</v>
      </c>
      <c r="I121" s="6">
        <v>123.265276</v>
      </c>
      <c r="J121" s="6">
        <v>41.422822</v>
      </c>
      <c r="K121" s="6" t="s">
        <v>48</v>
      </c>
      <c r="L121" s="6" t="s">
        <v>48</v>
      </c>
      <c r="M121" s="6" t="s">
        <v>49</v>
      </c>
      <c r="N121" s="6" t="s">
        <v>50</v>
      </c>
      <c r="O121" s="6" t="s">
        <v>51</v>
      </c>
      <c r="P121" s="6" t="s">
        <v>49</v>
      </c>
      <c r="Q121" s="6" t="s">
        <v>491</v>
      </c>
      <c r="R121" s="6" t="s">
        <v>492</v>
      </c>
      <c r="S121" s="6" t="s">
        <v>493</v>
      </c>
      <c r="T121" s="6">
        <v>0</v>
      </c>
      <c r="U121" s="6" t="s">
        <v>494</v>
      </c>
      <c r="V121" s="6">
        <v>0</v>
      </c>
      <c r="W121" s="6">
        <v>0</v>
      </c>
      <c r="X121" s="6">
        <v>2.84</v>
      </c>
      <c r="Y121" s="6">
        <v>31.57</v>
      </c>
      <c r="Z121" s="6" t="s">
        <v>495</v>
      </c>
      <c r="AA121" s="6">
        <v>0</v>
      </c>
      <c r="AB121" s="6">
        <v>0</v>
      </c>
      <c r="AC121" s="6">
        <v>0.85</v>
      </c>
      <c r="AD121" s="6">
        <v>9.47</v>
      </c>
      <c r="AE121" s="6" t="s">
        <v>496</v>
      </c>
      <c r="AF121" s="6">
        <v>0</v>
      </c>
      <c r="AG121" s="6">
        <v>0</v>
      </c>
      <c r="AH121" s="6">
        <v>0.17</v>
      </c>
      <c r="AI121" s="6">
        <v>1.89</v>
      </c>
      <c r="AJ121" s="6" t="s">
        <v>497</v>
      </c>
      <c r="AK121" s="6">
        <v>0</v>
      </c>
      <c r="AL121" s="6">
        <v>0</v>
      </c>
      <c r="AM121" s="6">
        <v>0.02</v>
      </c>
      <c r="AN121" s="6">
        <v>0.19</v>
      </c>
    </row>
    <row r="122" ht="32" customHeight="1" spans="1:40">
      <c r="A122" s="5">
        <f t="shared" si="3"/>
        <v>60</v>
      </c>
      <c r="B122" s="6" t="s">
        <v>41</v>
      </c>
      <c r="C122" s="6" t="s">
        <v>489</v>
      </c>
      <c r="D122" s="6" t="s">
        <v>43</v>
      </c>
      <c r="E122" s="6" t="s">
        <v>44</v>
      </c>
      <c r="F122" s="6" t="s">
        <v>45</v>
      </c>
      <c r="G122" s="6" t="s">
        <v>46</v>
      </c>
      <c r="H122" s="6" t="s">
        <v>490</v>
      </c>
      <c r="I122" s="6">
        <v>123.265276</v>
      </c>
      <c r="J122" s="6">
        <v>41.422822</v>
      </c>
      <c r="K122" s="6" t="s">
        <v>48</v>
      </c>
      <c r="L122" s="6" t="s">
        <v>48</v>
      </c>
      <c r="M122" s="6" t="s">
        <v>49</v>
      </c>
      <c r="N122" s="6" t="s">
        <v>50</v>
      </c>
      <c r="O122" s="6" t="s">
        <v>51</v>
      </c>
      <c r="P122" s="6" t="s">
        <v>49</v>
      </c>
      <c r="Q122" s="6" t="s">
        <v>491</v>
      </c>
      <c r="R122" s="6" t="s">
        <v>492</v>
      </c>
      <c r="S122" s="6" t="s">
        <v>54</v>
      </c>
      <c r="T122" s="6">
        <v>0</v>
      </c>
      <c r="U122" s="6" t="s">
        <v>494</v>
      </c>
      <c r="V122" s="6">
        <v>0</v>
      </c>
      <c r="W122" s="6">
        <v>0</v>
      </c>
      <c r="X122" s="6">
        <v>0</v>
      </c>
      <c r="Y122" s="6">
        <v>0</v>
      </c>
      <c r="Z122" s="6" t="s">
        <v>56</v>
      </c>
      <c r="AA122" s="6">
        <v>0</v>
      </c>
      <c r="AB122" s="6">
        <v>0</v>
      </c>
      <c r="AC122" s="6">
        <v>0</v>
      </c>
      <c r="AD122" s="6">
        <v>0</v>
      </c>
      <c r="AE122" s="6" t="s">
        <v>56</v>
      </c>
      <c r="AF122" s="6">
        <v>0</v>
      </c>
      <c r="AG122" s="6">
        <v>0</v>
      </c>
      <c r="AH122" s="6">
        <v>0</v>
      </c>
      <c r="AI122" s="6">
        <v>0</v>
      </c>
      <c r="AJ122" s="6" t="s">
        <v>56</v>
      </c>
      <c r="AK122" s="6">
        <v>0</v>
      </c>
      <c r="AL122" s="6">
        <v>0</v>
      </c>
      <c r="AM122" s="6">
        <v>0</v>
      </c>
      <c r="AN122" s="6">
        <v>0</v>
      </c>
    </row>
    <row r="123" ht="32" customHeight="1" spans="1:40">
      <c r="A123" s="5">
        <f t="shared" si="3"/>
        <v>61</v>
      </c>
      <c r="B123" s="6" t="s">
        <v>41</v>
      </c>
      <c r="C123" s="6" t="s">
        <v>498</v>
      </c>
      <c r="D123" s="6" t="s">
        <v>43</v>
      </c>
      <c r="E123" s="6" t="s">
        <v>44</v>
      </c>
      <c r="F123" s="6" t="s">
        <v>45</v>
      </c>
      <c r="G123" s="6" t="s">
        <v>62</v>
      </c>
      <c r="H123" s="6" t="s">
        <v>499</v>
      </c>
      <c r="I123" s="6">
        <v>123.413051</v>
      </c>
      <c r="J123" s="6">
        <v>41.644121</v>
      </c>
      <c r="K123" s="6" t="s">
        <v>48</v>
      </c>
      <c r="L123" s="9" t="s">
        <v>48</v>
      </c>
      <c r="M123" s="6" t="s">
        <v>49</v>
      </c>
      <c r="N123" s="6" t="s">
        <v>50</v>
      </c>
      <c r="O123" s="6" t="s">
        <v>80</v>
      </c>
      <c r="P123" s="6" t="s">
        <v>49</v>
      </c>
      <c r="Q123" s="6" t="s">
        <v>500</v>
      </c>
      <c r="R123" s="6" t="s">
        <v>501</v>
      </c>
      <c r="S123" s="9" t="s">
        <v>83</v>
      </c>
      <c r="T123" s="6">
        <v>0</v>
      </c>
      <c r="U123" s="6" t="s">
        <v>84</v>
      </c>
      <c r="V123" s="6">
        <v>0</v>
      </c>
      <c r="W123" s="6">
        <v>0</v>
      </c>
      <c r="X123" s="6">
        <v>0</v>
      </c>
      <c r="Y123" s="6">
        <v>0.01</v>
      </c>
      <c r="Z123" s="6" t="s">
        <v>85</v>
      </c>
      <c r="AA123" s="6">
        <v>0</v>
      </c>
      <c r="AB123" s="6">
        <v>0</v>
      </c>
      <c r="AC123" s="6">
        <v>0</v>
      </c>
      <c r="AD123" s="6">
        <v>0</v>
      </c>
      <c r="AE123" s="6" t="s">
        <v>85</v>
      </c>
      <c r="AF123" s="6">
        <v>0</v>
      </c>
      <c r="AG123" s="6">
        <v>0</v>
      </c>
      <c r="AH123" s="6">
        <v>0</v>
      </c>
      <c r="AI123" s="6">
        <v>0</v>
      </c>
      <c r="AJ123" s="6" t="s">
        <v>85</v>
      </c>
      <c r="AK123" s="6">
        <v>0</v>
      </c>
      <c r="AL123" s="6">
        <v>0</v>
      </c>
      <c r="AM123" s="6">
        <v>0</v>
      </c>
      <c r="AN123" s="6">
        <v>0</v>
      </c>
    </row>
    <row r="124" ht="32" customHeight="1" spans="1:40">
      <c r="A124" s="5">
        <f t="shared" si="3"/>
        <v>61</v>
      </c>
      <c r="B124" s="6" t="s">
        <v>41</v>
      </c>
      <c r="C124" s="6" t="s">
        <v>498</v>
      </c>
      <c r="D124" s="6" t="s">
        <v>43</v>
      </c>
      <c r="E124" s="6" t="s">
        <v>44</v>
      </c>
      <c r="F124" s="6" t="s">
        <v>45</v>
      </c>
      <c r="G124" s="6" t="s">
        <v>62</v>
      </c>
      <c r="H124" s="6" t="s">
        <v>499</v>
      </c>
      <c r="I124" s="6">
        <v>123.413051</v>
      </c>
      <c r="J124" s="6">
        <v>41.644121</v>
      </c>
      <c r="K124" s="6" t="s">
        <v>48</v>
      </c>
      <c r="L124" s="9" t="s">
        <v>48</v>
      </c>
      <c r="M124" s="6" t="s">
        <v>49</v>
      </c>
      <c r="N124" s="6" t="s">
        <v>50</v>
      </c>
      <c r="O124" s="6" t="s">
        <v>80</v>
      </c>
      <c r="P124" s="6" t="s">
        <v>49</v>
      </c>
      <c r="Q124" s="6" t="s">
        <v>500</v>
      </c>
      <c r="R124" s="6" t="s">
        <v>501</v>
      </c>
      <c r="S124" s="6" t="s">
        <v>54</v>
      </c>
      <c r="T124" s="6">
        <v>0</v>
      </c>
      <c r="U124" s="6" t="s">
        <v>84</v>
      </c>
      <c r="V124" s="6">
        <v>0</v>
      </c>
      <c r="W124" s="6">
        <v>0</v>
      </c>
      <c r="X124" s="6">
        <v>0</v>
      </c>
      <c r="Y124" s="6">
        <v>0</v>
      </c>
      <c r="Z124" s="6" t="s">
        <v>56</v>
      </c>
      <c r="AA124" s="6">
        <v>0</v>
      </c>
      <c r="AB124" s="6">
        <v>0</v>
      </c>
      <c r="AC124" s="6">
        <v>0</v>
      </c>
      <c r="AD124" s="6">
        <v>0</v>
      </c>
      <c r="AE124" s="6" t="s">
        <v>56</v>
      </c>
      <c r="AF124" s="6">
        <v>0</v>
      </c>
      <c r="AG124" s="6">
        <v>0</v>
      </c>
      <c r="AH124" s="6">
        <v>0</v>
      </c>
      <c r="AI124" s="6">
        <v>0</v>
      </c>
      <c r="AJ124" s="6" t="s">
        <v>56</v>
      </c>
      <c r="AK124" s="6">
        <v>0</v>
      </c>
      <c r="AL124" s="6">
        <v>0</v>
      </c>
      <c r="AM124" s="6">
        <v>0</v>
      </c>
      <c r="AN124" s="6">
        <v>0</v>
      </c>
    </row>
    <row r="125" ht="32" customHeight="1" spans="1:40">
      <c r="A125" s="5">
        <f t="shared" si="3"/>
        <v>62</v>
      </c>
      <c r="B125" s="6" t="s">
        <v>41</v>
      </c>
      <c r="C125" s="6" t="s">
        <v>502</v>
      </c>
      <c r="D125" s="6" t="s">
        <v>43</v>
      </c>
      <c r="E125" s="6" t="s">
        <v>44</v>
      </c>
      <c r="F125" s="6" t="s">
        <v>45</v>
      </c>
      <c r="G125" s="6" t="s">
        <v>71</v>
      </c>
      <c r="H125" s="6" t="s">
        <v>503</v>
      </c>
      <c r="I125" s="6">
        <v>123.638665</v>
      </c>
      <c r="J125" s="6">
        <v>41.748477</v>
      </c>
      <c r="K125" s="6" t="s">
        <v>48</v>
      </c>
      <c r="L125" s="6" t="s">
        <v>48</v>
      </c>
      <c r="M125" s="6" t="s">
        <v>504</v>
      </c>
      <c r="N125" s="6" t="s">
        <v>505</v>
      </c>
      <c r="O125" s="6"/>
      <c r="P125" s="6" t="s">
        <v>378</v>
      </c>
      <c r="Q125" s="6" t="s">
        <v>506</v>
      </c>
      <c r="R125" s="6" t="s">
        <v>507</v>
      </c>
      <c r="S125" s="6" t="s">
        <v>508</v>
      </c>
      <c r="T125" s="6">
        <v>0</v>
      </c>
      <c r="U125" s="6" t="s">
        <v>509</v>
      </c>
      <c r="V125" s="6">
        <v>10.7</v>
      </c>
      <c r="W125" s="6">
        <v>0.23</v>
      </c>
      <c r="X125" s="6">
        <v>0.49</v>
      </c>
      <c r="Y125" s="6">
        <v>0.6</v>
      </c>
      <c r="Z125" s="6" t="s">
        <v>510</v>
      </c>
      <c r="AA125" s="6">
        <v>10.7</v>
      </c>
      <c r="AB125" s="22">
        <v>0.23</v>
      </c>
      <c r="AC125" s="6">
        <v>0.49</v>
      </c>
      <c r="AD125" s="22">
        <v>0.6</v>
      </c>
      <c r="AE125" s="6" t="s">
        <v>510</v>
      </c>
      <c r="AF125" s="6">
        <v>10.7</v>
      </c>
      <c r="AG125" s="6">
        <v>0.23</v>
      </c>
      <c r="AH125" s="22">
        <v>0.49</v>
      </c>
      <c r="AI125" s="6">
        <v>0.6</v>
      </c>
      <c r="AJ125" s="6" t="s">
        <v>133</v>
      </c>
      <c r="AK125" s="6">
        <v>0</v>
      </c>
      <c r="AL125" s="6">
        <v>0</v>
      </c>
      <c r="AM125" s="6">
        <v>0</v>
      </c>
      <c r="AN125" s="6">
        <v>0</v>
      </c>
    </row>
    <row r="126" ht="32" customHeight="1" spans="1:40">
      <c r="A126" s="5">
        <f t="shared" si="3"/>
        <v>62</v>
      </c>
      <c r="B126" s="6" t="s">
        <v>41</v>
      </c>
      <c r="C126" s="6" t="s">
        <v>502</v>
      </c>
      <c r="D126" s="6" t="s">
        <v>43</v>
      </c>
      <c r="E126" s="6" t="s">
        <v>44</v>
      </c>
      <c r="F126" s="6" t="s">
        <v>45</v>
      </c>
      <c r="G126" s="6" t="s">
        <v>71</v>
      </c>
      <c r="H126" s="6" t="s">
        <v>503</v>
      </c>
      <c r="I126" s="6">
        <v>123.638665</v>
      </c>
      <c r="J126" s="6">
        <v>41.748477</v>
      </c>
      <c r="K126" s="6" t="s">
        <v>48</v>
      </c>
      <c r="L126" s="6" t="s">
        <v>48</v>
      </c>
      <c r="M126" s="6" t="s">
        <v>504</v>
      </c>
      <c r="N126" s="6" t="s">
        <v>505</v>
      </c>
      <c r="O126" s="6"/>
      <c r="P126" s="6" t="s">
        <v>378</v>
      </c>
      <c r="Q126" s="6" t="s">
        <v>506</v>
      </c>
      <c r="R126" s="6" t="s">
        <v>507</v>
      </c>
      <c r="S126" s="6" t="s">
        <v>54</v>
      </c>
      <c r="T126" s="6">
        <v>0</v>
      </c>
      <c r="U126" s="6" t="s">
        <v>509</v>
      </c>
      <c r="V126" s="6">
        <v>0</v>
      </c>
      <c r="W126" s="6">
        <v>0</v>
      </c>
      <c r="X126" s="6">
        <v>0</v>
      </c>
      <c r="Y126" s="6">
        <v>0</v>
      </c>
      <c r="Z126" s="6" t="s">
        <v>56</v>
      </c>
      <c r="AA126" s="6">
        <v>0</v>
      </c>
      <c r="AB126" s="6">
        <v>0</v>
      </c>
      <c r="AC126" s="6">
        <v>0</v>
      </c>
      <c r="AD126" s="6">
        <v>0</v>
      </c>
      <c r="AE126" s="6" t="s">
        <v>56</v>
      </c>
      <c r="AF126" s="6">
        <v>0</v>
      </c>
      <c r="AG126" s="6">
        <v>0</v>
      </c>
      <c r="AH126" s="6">
        <v>0</v>
      </c>
      <c r="AI126" s="6">
        <v>0</v>
      </c>
      <c r="AJ126" s="6" t="s">
        <v>56</v>
      </c>
      <c r="AK126" s="6">
        <v>0</v>
      </c>
      <c r="AL126" s="6">
        <v>0</v>
      </c>
      <c r="AM126" s="6">
        <v>0</v>
      </c>
      <c r="AN126" s="6">
        <v>0</v>
      </c>
    </row>
    <row r="127" ht="32" customHeight="1" spans="1:40">
      <c r="A127" s="5">
        <f t="shared" si="3"/>
        <v>63</v>
      </c>
      <c r="B127" s="6" t="s">
        <v>41</v>
      </c>
      <c r="C127" s="6" t="s">
        <v>511</v>
      </c>
      <c r="D127" s="6" t="s">
        <v>43</v>
      </c>
      <c r="E127" s="6" t="s">
        <v>44</v>
      </c>
      <c r="F127" s="6" t="s">
        <v>45</v>
      </c>
      <c r="G127" s="6" t="s">
        <v>78</v>
      </c>
      <c r="H127" s="6" t="s">
        <v>512</v>
      </c>
      <c r="I127" s="6">
        <v>123.456119</v>
      </c>
      <c r="J127" s="6">
        <v>41.728432</v>
      </c>
      <c r="K127" s="6" t="s">
        <v>48</v>
      </c>
      <c r="L127" s="6" t="s">
        <v>48</v>
      </c>
      <c r="M127" s="6" t="s">
        <v>49</v>
      </c>
      <c r="N127" s="6" t="s">
        <v>50</v>
      </c>
      <c r="O127" s="6" t="s">
        <v>80</v>
      </c>
      <c r="P127" s="6" t="s">
        <v>49</v>
      </c>
      <c r="Q127" s="6" t="s">
        <v>513</v>
      </c>
      <c r="R127" s="6" t="s">
        <v>514</v>
      </c>
      <c r="S127" s="6" t="s">
        <v>83</v>
      </c>
      <c r="T127" s="6">
        <v>0</v>
      </c>
      <c r="U127" s="6" t="s">
        <v>84</v>
      </c>
      <c r="V127" s="6">
        <v>0</v>
      </c>
      <c r="W127" s="6">
        <v>0</v>
      </c>
      <c r="X127" s="6">
        <v>0</v>
      </c>
      <c r="Y127" s="6">
        <v>0.01</v>
      </c>
      <c r="Z127" s="6" t="s">
        <v>85</v>
      </c>
      <c r="AA127" s="6">
        <v>0</v>
      </c>
      <c r="AB127" s="6">
        <v>0</v>
      </c>
      <c r="AC127" s="6">
        <v>0</v>
      </c>
      <c r="AD127" s="6">
        <v>0</v>
      </c>
      <c r="AE127" s="6" t="s">
        <v>85</v>
      </c>
      <c r="AF127" s="6">
        <v>0</v>
      </c>
      <c r="AG127" s="6">
        <v>0</v>
      </c>
      <c r="AH127" s="6">
        <v>0</v>
      </c>
      <c r="AI127" s="6">
        <v>0</v>
      </c>
      <c r="AJ127" s="6" t="s">
        <v>85</v>
      </c>
      <c r="AK127" s="6">
        <v>0</v>
      </c>
      <c r="AL127" s="6">
        <v>0</v>
      </c>
      <c r="AM127" s="6">
        <v>0</v>
      </c>
      <c r="AN127" s="6">
        <v>0</v>
      </c>
    </row>
    <row r="128" ht="32" customHeight="1" spans="1:40">
      <c r="A128" s="5">
        <f t="shared" si="3"/>
        <v>63</v>
      </c>
      <c r="B128" s="6" t="s">
        <v>41</v>
      </c>
      <c r="C128" s="6" t="s">
        <v>511</v>
      </c>
      <c r="D128" s="6" t="s">
        <v>43</v>
      </c>
      <c r="E128" s="6" t="s">
        <v>44</v>
      </c>
      <c r="F128" s="6" t="s">
        <v>45</v>
      </c>
      <c r="G128" s="6" t="s">
        <v>78</v>
      </c>
      <c r="H128" s="6" t="s">
        <v>512</v>
      </c>
      <c r="I128" s="6">
        <v>123.456119</v>
      </c>
      <c r="J128" s="6">
        <v>41.728432</v>
      </c>
      <c r="K128" s="6" t="s">
        <v>48</v>
      </c>
      <c r="L128" s="6" t="s">
        <v>48</v>
      </c>
      <c r="M128" s="6" t="s">
        <v>49</v>
      </c>
      <c r="N128" s="6" t="s">
        <v>50</v>
      </c>
      <c r="O128" s="6" t="s">
        <v>80</v>
      </c>
      <c r="P128" s="6" t="s">
        <v>49</v>
      </c>
      <c r="Q128" s="6" t="s">
        <v>513</v>
      </c>
      <c r="R128" s="6" t="s">
        <v>514</v>
      </c>
      <c r="S128" s="6" t="s">
        <v>54</v>
      </c>
      <c r="T128" s="6">
        <v>0</v>
      </c>
      <c r="U128" s="6" t="s">
        <v>84</v>
      </c>
      <c r="V128" s="6">
        <v>0</v>
      </c>
      <c r="W128" s="6">
        <v>0</v>
      </c>
      <c r="X128" s="6">
        <v>0</v>
      </c>
      <c r="Y128" s="6">
        <v>0</v>
      </c>
      <c r="Z128" s="6" t="s">
        <v>56</v>
      </c>
      <c r="AA128" s="6">
        <v>0</v>
      </c>
      <c r="AB128" s="6">
        <v>0</v>
      </c>
      <c r="AC128" s="6">
        <v>0</v>
      </c>
      <c r="AD128" s="6">
        <v>0</v>
      </c>
      <c r="AE128" s="6" t="s">
        <v>56</v>
      </c>
      <c r="AF128" s="6">
        <v>0</v>
      </c>
      <c r="AG128" s="6">
        <v>0</v>
      </c>
      <c r="AH128" s="6">
        <v>0</v>
      </c>
      <c r="AI128" s="6">
        <v>0</v>
      </c>
      <c r="AJ128" s="6" t="s">
        <v>56</v>
      </c>
      <c r="AK128" s="6">
        <v>0</v>
      </c>
      <c r="AL128" s="6">
        <v>0</v>
      </c>
      <c r="AM128" s="6">
        <v>0</v>
      </c>
      <c r="AN128" s="6">
        <v>0</v>
      </c>
    </row>
    <row r="129" ht="32" customHeight="1" spans="1:40">
      <c r="A129" s="5">
        <f t="shared" si="3"/>
        <v>64</v>
      </c>
      <c r="B129" s="6" t="s">
        <v>41</v>
      </c>
      <c r="C129" s="6" t="s">
        <v>515</v>
      </c>
      <c r="D129" s="6" t="s">
        <v>43</v>
      </c>
      <c r="E129" s="6" t="s">
        <v>44</v>
      </c>
      <c r="F129" s="6" t="s">
        <v>45</v>
      </c>
      <c r="G129" s="6" t="s">
        <v>78</v>
      </c>
      <c r="H129" s="6" t="s">
        <v>516</v>
      </c>
      <c r="I129" s="6">
        <v>123.455401</v>
      </c>
      <c r="J129" s="6">
        <v>41.721201</v>
      </c>
      <c r="K129" s="6" t="s">
        <v>48</v>
      </c>
      <c r="L129" s="9" t="s">
        <v>48</v>
      </c>
      <c r="M129" s="6" t="s">
        <v>98</v>
      </c>
      <c r="N129" s="6" t="s">
        <v>99</v>
      </c>
      <c r="O129" s="6"/>
      <c r="P129" s="6" t="s">
        <v>100</v>
      </c>
      <c r="Q129" s="6" t="s">
        <v>517</v>
      </c>
      <c r="R129" s="6" t="s">
        <v>518</v>
      </c>
      <c r="S129" s="6" t="s">
        <v>519</v>
      </c>
      <c r="T129" s="6">
        <v>0</v>
      </c>
      <c r="U129" s="6" t="s">
        <v>104</v>
      </c>
      <c r="V129" s="6">
        <v>0</v>
      </c>
      <c r="W129" s="6">
        <v>0</v>
      </c>
      <c r="X129" s="6">
        <v>0</v>
      </c>
      <c r="Y129" s="6">
        <v>0.01</v>
      </c>
      <c r="Z129" s="6" t="s">
        <v>520</v>
      </c>
      <c r="AA129" s="6">
        <v>0</v>
      </c>
      <c r="AB129" s="6">
        <v>0</v>
      </c>
      <c r="AC129" s="6">
        <v>0</v>
      </c>
      <c r="AD129" s="6">
        <v>0.01</v>
      </c>
      <c r="AE129" s="6" t="s">
        <v>520</v>
      </c>
      <c r="AF129" s="6">
        <v>0</v>
      </c>
      <c r="AG129" s="6">
        <v>0</v>
      </c>
      <c r="AH129" s="6">
        <v>0</v>
      </c>
      <c r="AI129" s="6">
        <v>0.01</v>
      </c>
      <c r="AJ129" s="6" t="s">
        <v>520</v>
      </c>
      <c r="AK129" s="6">
        <v>0</v>
      </c>
      <c r="AL129" s="6">
        <v>0</v>
      </c>
      <c r="AM129" s="6">
        <v>0</v>
      </c>
      <c r="AN129" s="6">
        <v>0.01</v>
      </c>
    </row>
    <row r="130" ht="32" customHeight="1" spans="1:40">
      <c r="A130" s="5">
        <f t="shared" si="3"/>
        <v>64</v>
      </c>
      <c r="B130" s="6" t="s">
        <v>41</v>
      </c>
      <c r="C130" s="6" t="s">
        <v>515</v>
      </c>
      <c r="D130" s="6" t="s">
        <v>43</v>
      </c>
      <c r="E130" s="6" t="s">
        <v>44</v>
      </c>
      <c r="F130" s="6" t="s">
        <v>45</v>
      </c>
      <c r="G130" s="6" t="s">
        <v>78</v>
      </c>
      <c r="H130" s="6" t="s">
        <v>516</v>
      </c>
      <c r="I130" s="6">
        <v>123.455401</v>
      </c>
      <c r="J130" s="6">
        <v>41.721201</v>
      </c>
      <c r="K130" s="6" t="s">
        <v>48</v>
      </c>
      <c r="L130" s="9" t="s">
        <v>48</v>
      </c>
      <c r="M130" s="6" t="s">
        <v>98</v>
      </c>
      <c r="N130" s="6" t="s">
        <v>99</v>
      </c>
      <c r="O130" s="6"/>
      <c r="P130" s="6" t="s">
        <v>100</v>
      </c>
      <c r="Q130" s="6" t="s">
        <v>517</v>
      </c>
      <c r="R130" s="6" t="s">
        <v>518</v>
      </c>
      <c r="S130" s="6" t="s">
        <v>54</v>
      </c>
      <c r="T130" s="6">
        <v>0</v>
      </c>
      <c r="U130" s="6" t="s">
        <v>104</v>
      </c>
      <c r="V130" s="6">
        <v>0</v>
      </c>
      <c r="W130" s="6">
        <v>0</v>
      </c>
      <c r="X130" s="6">
        <v>0</v>
      </c>
      <c r="Y130" s="6">
        <v>0</v>
      </c>
      <c r="Z130" s="6" t="s">
        <v>56</v>
      </c>
      <c r="AA130" s="6">
        <v>0</v>
      </c>
      <c r="AB130" s="6">
        <v>0</v>
      </c>
      <c r="AC130" s="6">
        <v>0</v>
      </c>
      <c r="AD130" s="6">
        <v>0</v>
      </c>
      <c r="AE130" s="6" t="s">
        <v>56</v>
      </c>
      <c r="AF130" s="6">
        <v>0</v>
      </c>
      <c r="AG130" s="6">
        <v>0</v>
      </c>
      <c r="AH130" s="6">
        <v>0</v>
      </c>
      <c r="AI130" s="6">
        <v>0</v>
      </c>
      <c r="AJ130" s="6" t="s">
        <v>56</v>
      </c>
      <c r="AK130" s="6">
        <v>0</v>
      </c>
      <c r="AL130" s="6">
        <v>0</v>
      </c>
      <c r="AM130" s="6">
        <v>0</v>
      </c>
      <c r="AN130" s="6">
        <v>0</v>
      </c>
    </row>
    <row r="131" ht="32" customHeight="1" spans="1:40">
      <c r="A131" s="5">
        <f t="shared" si="3"/>
        <v>65</v>
      </c>
      <c r="B131" s="6" t="s">
        <v>41</v>
      </c>
      <c r="C131" s="6" t="s">
        <v>521</v>
      </c>
      <c r="D131" s="6" t="s">
        <v>43</v>
      </c>
      <c r="E131" s="6" t="s">
        <v>44</v>
      </c>
      <c r="F131" s="6" t="s">
        <v>45</v>
      </c>
      <c r="G131" s="6" t="s">
        <v>62</v>
      </c>
      <c r="H131" s="6" t="s">
        <v>522</v>
      </c>
      <c r="I131" s="6">
        <v>123.467905</v>
      </c>
      <c r="J131" s="6">
        <v>41.730881</v>
      </c>
      <c r="K131" s="6" t="s">
        <v>48</v>
      </c>
      <c r="L131" s="6" t="s">
        <v>48</v>
      </c>
      <c r="M131" s="6" t="s">
        <v>98</v>
      </c>
      <c r="N131" s="6" t="s">
        <v>99</v>
      </c>
      <c r="O131" s="6"/>
      <c r="P131" s="6" t="s">
        <v>100</v>
      </c>
      <c r="Q131" s="6" t="s">
        <v>523</v>
      </c>
      <c r="R131" s="6" t="s">
        <v>524</v>
      </c>
      <c r="S131" s="6" t="s">
        <v>525</v>
      </c>
      <c r="T131" s="6">
        <v>0</v>
      </c>
      <c r="U131" s="6" t="s">
        <v>526</v>
      </c>
      <c r="V131" s="6">
        <v>0.43</v>
      </c>
      <c r="W131" s="6">
        <v>0</v>
      </c>
      <c r="X131" s="6">
        <v>0</v>
      </c>
      <c r="Y131" s="6">
        <v>0.06</v>
      </c>
      <c r="Z131" s="6" t="s">
        <v>527</v>
      </c>
      <c r="AA131" s="6">
        <v>0.43</v>
      </c>
      <c r="AB131" s="6">
        <v>0</v>
      </c>
      <c r="AC131" s="6">
        <v>0</v>
      </c>
      <c r="AD131" s="6">
        <v>0.06</v>
      </c>
      <c r="AE131" s="6" t="s">
        <v>527</v>
      </c>
      <c r="AF131" s="6">
        <v>0.43</v>
      </c>
      <c r="AG131" s="6">
        <v>0</v>
      </c>
      <c r="AH131" s="6">
        <v>0</v>
      </c>
      <c r="AI131" s="6">
        <v>0.06</v>
      </c>
      <c r="AJ131" s="6" t="s">
        <v>527</v>
      </c>
      <c r="AK131" s="6">
        <v>0.43</v>
      </c>
      <c r="AL131" s="6">
        <v>0</v>
      </c>
      <c r="AM131" s="6">
        <v>0</v>
      </c>
      <c r="AN131" s="6">
        <v>0.06</v>
      </c>
    </row>
    <row r="132" ht="32" customHeight="1" spans="1:40">
      <c r="A132" s="5">
        <f t="shared" si="3"/>
        <v>65</v>
      </c>
      <c r="B132" s="6" t="s">
        <v>41</v>
      </c>
      <c r="C132" s="6" t="s">
        <v>521</v>
      </c>
      <c r="D132" s="6" t="s">
        <v>43</v>
      </c>
      <c r="E132" s="6" t="s">
        <v>44</v>
      </c>
      <c r="F132" s="6" t="s">
        <v>45</v>
      </c>
      <c r="G132" s="6" t="s">
        <v>62</v>
      </c>
      <c r="H132" s="6" t="s">
        <v>522</v>
      </c>
      <c r="I132" s="6">
        <v>123.467905</v>
      </c>
      <c r="J132" s="6">
        <v>41.730881</v>
      </c>
      <c r="K132" s="6" t="s">
        <v>48</v>
      </c>
      <c r="L132" s="6" t="s">
        <v>48</v>
      </c>
      <c r="M132" s="6" t="s">
        <v>98</v>
      </c>
      <c r="N132" s="6" t="s">
        <v>99</v>
      </c>
      <c r="O132" s="6"/>
      <c r="P132" s="6" t="s">
        <v>100</v>
      </c>
      <c r="Q132" s="6" t="s">
        <v>523</v>
      </c>
      <c r="R132" s="6" t="s">
        <v>524</v>
      </c>
      <c r="S132" s="6" t="s">
        <v>54</v>
      </c>
      <c r="T132" s="6">
        <v>0</v>
      </c>
      <c r="U132" s="6" t="s">
        <v>526</v>
      </c>
      <c r="V132" s="6">
        <v>0</v>
      </c>
      <c r="W132" s="6">
        <v>0</v>
      </c>
      <c r="X132" s="6">
        <v>0</v>
      </c>
      <c r="Y132" s="6">
        <v>0</v>
      </c>
      <c r="Z132" s="6" t="s">
        <v>56</v>
      </c>
      <c r="AA132" s="6">
        <v>0</v>
      </c>
      <c r="AB132" s="6">
        <v>0</v>
      </c>
      <c r="AC132" s="6">
        <v>0</v>
      </c>
      <c r="AD132" s="6">
        <v>0</v>
      </c>
      <c r="AE132" s="6" t="s">
        <v>56</v>
      </c>
      <c r="AF132" s="6">
        <v>0</v>
      </c>
      <c r="AG132" s="6">
        <v>0</v>
      </c>
      <c r="AH132" s="6">
        <v>0</v>
      </c>
      <c r="AI132" s="6">
        <v>0</v>
      </c>
      <c r="AJ132" s="6" t="s">
        <v>56</v>
      </c>
      <c r="AK132" s="6">
        <v>0</v>
      </c>
      <c r="AL132" s="6">
        <v>0</v>
      </c>
      <c r="AM132" s="6">
        <v>0</v>
      </c>
      <c r="AN132" s="6">
        <v>0</v>
      </c>
    </row>
    <row r="133" ht="32" customHeight="1" spans="1:40">
      <c r="A133" s="5">
        <f t="shared" ref="A133:A172" si="4">IF(C132&lt;&gt;C133,A132+1,A132)</f>
        <v>66</v>
      </c>
      <c r="B133" s="6" t="s">
        <v>41</v>
      </c>
      <c r="C133" s="6" t="s">
        <v>528</v>
      </c>
      <c r="D133" s="6" t="s">
        <v>43</v>
      </c>
      <c r="E133" s="6" t="s">
        <v>44</v>
      </c>
      <c r="F133" s="6" t="s">
        <v>45</v>
      </c>
      <c r="G133" s="6" t="s">
        <v>71</v>
      </c>
      <c r="H133" s="6" t="s">
        <v>529</v>
      </c>
      <c r="I133" s="6">
        <v>123.542526</v>
      </c>
      <c r="J133" s="6">
        <v>41.760123</v>
      </c>
      <c r="K133" s="6" t="s">
        <v>48</v>
      </c>
      <c r="L133" s="6" t="s">
        <v>48</v>
      </c>
      <c r="M133" s="6" t="s">
        <v>49</v>
      </c>
      <c r="N133" s="6" t="s">
        <v>50</v>
      </c>
      <c r="O133" s="6" t="s">
        <v>80</v>
      </c>
      <c r="P133" s="6" t="s">
        <v>49</v>
      </c>
      <c r="Q133" s="6" t="s">
        <v>186</v>
      </c>
      <c r="R133" s="6" t="s">
        <v>530</v>
      </c>
      <c r="S133" s="9" t="s">
        <v>83</v>
      </c>
      <c r="T133" s="6">
        <v>0</v>
      </c>
      <c r="U133" s="6" t="s">
        <v>84</v>
      </c>
      <c r="V133" s="6">
        <v>0</v>
      </c>
      <c r="W133" s="6">
        <v>0</v>
      </c>
      <c r="X133" s="6">
        <v>0</v>
      </c>
      <c r="Y133" s="6">
        <v>0.01</v>
      </c>
      <c r="Z133" s="6" t="s">
        <v>85</v>
      </c>
      <c r="AA133" s="6">
        <v>0</v>
      </c>
      <c r="AB133" s="6">
        <v>0</v>
      </c>
      <c r="AC133" s="6">
        <v>0</v>
      </c>
      <c r="AD133" s="6">
        <v>0</v>
      </c>
      <c r="AE133" s="6" t="s">
        <v>85</v>
      </c>
      <c r="AF133" s="6">
        <v>0</v>
      </c>
      <c r="AG133" s="6">
        <v>0</v>
      </c>
      <c r="AH133" s="6">
        <v>0</v>
      </c>
      <c r="AI133" s="6">
        <v>0</v>
      </c>
      <c r="AJ133" s="6" t="s">
        <v>85</v>
      </c>
      <c r="AK133" s="6">
        <v>0</v>
      </c>
      <c r="AL133" s="6">
        <v>0</v>
      </c>
      <c r="AM133" s="6">
        <v>0</v>
      </c>
      <c r="AN133" s="6">
        <v>0</v>
      </c>
    </row>
    <row r="134" ht="32" customHeight="1" spans="1:40">
      <c r="A134" s="5">
        <f t="shared" si="4"/>
        <v>66</v>
      </c>
      <c r="B134" s="6" t="s">
        <v>41</v>
      </c>
      <c r="C134" s="6" t="s">
        <v>528</v>
      </c>
      <c r="D134" s="6" t="s">
        <v>43</v>
      </c>
      <c r="E134" s="6" t="s">
        <v>44</v>
      </c>
      <c r="F134" s="6" t="s">
        <v>45</v>
      </c>
      <c r="G134" s="6" t="s">
        <v>71</v>
      </c>
      <c r="H134" s="6" t="s">
        <v>529</v>
      </c>
      <c r="I134" s="6">
        <v>123.542526</v>
      </c>
      <c r="J134" s="6">
        <v>41.760123</v>
      </c>
      <c r="K134" s="6" t="s">
        <v>48</v>
      </c>
      <c r="L134" s="6" t="s">
        <v>48</v>
      </c>
      <c r="M134" s="6" t="s">
        <v>49</v>
      </c>
      <c r="N134" s="6" t="s">
        <v>50</v>
      </c>
      <c r="O134" s="6" t="s">
        <v>80</v>
      </c>
      <c r="P134" s="6" t="s">
        <v>49</v>
      </c>
      <c r="Q134" s="6" t="s">
        <v>186</v>
      </c>
      <c r="R134" s="6" t="s">
        <v>530</v>
      </c>
      <c r="S134" s="6" t="s">
        <v>54</v>
      </c>
      <c r="T134" s="6">
        <v>0</v>
      </c>
      <c r="U134" s="6" t="s">
        <v>84</v>
      </c>
      <c r="V134" s="6">
        <v>0</v>
      </c>
      <c r="W134" s="6">
        <v>0</v>
      </c>
      <c r="X134" s="6">
        <v>0</v>
      </c>
      <c r="Y134" s="6">
        <v>0</v>
      </c>
      <c r="Z134" s="6" t="s">
        <v>56</v>
      </c>
      <c r="AA134" s="6">
        <v>0</v>
      </c>
      <c r="AB134" s="6">
        <v>0</v>
      </c>
      <c r="AC134" s="6">
        <v>0</v>
      </c>
      <c r="AD134" s="6">
        <v>0</v>
      </c>
      <c r="AE134" s="6" t="s">
        <v>56</v>
      </c>
      <c r="AF134" s="6">
        <v>0</v>
      </c>
      <c r="AG134" s="6">
        <v>0</v>
      </c>
      <c r="AH134" s="6">
        <v>0</v>
      </c>
      <c r="AI134" s="6">
        <v>0</v>
      </c>
      <c r="AJ134" s="6" t="s">
        <v>56</v>
      </c>
      <c r="AK134" s="6">
        <v>0</v>
      </c>
      <c r="AL134" s="6">
        <v>0</v>
      </c>
      <c r="AM134" s="6">
        <v>0</v>
      </c>
      <c r="AN134" s="6">
        <v>0</v>
      </c>
    </row>
    <row r="135" ht="32" customHeight="1" spans="1:40">
      <c r="A135" s="5">
        <f t="shared" si="4"/>
        <v>67</v>
      </c>
      <c r="B135" s="6" t="s">
        <v>41</v>
      </c>
      <c r="C135" s="6" t="s">
        <v>531</v>
      </c>
      <c r="D135" s="6" t="s">
        <v>43</v>
      </c>
      <c r="E135" s="6" t="s">
        <v>44</v>
      </c>
      <c r="F135" s="6" t="s">
        <v>45</v>
      </c>
      <c r="G135" s="6" t="s">
        <v>46</v>
      </c>
      <c r="H135" s="6" t="s">
        <v>532</v>
      </c>
      <c r="I135" s="6">
        <v>123.436845</v>
      </c>
      <c r="J135" s="6">
        <v>41.724602</v>
      </c>
      <c r="K135" s="6" t="s">
        <v>48</v>
      </c>
      <c r="L135" s="6" t="s">
        <v>48</v>
      </c>
      <c r="M135" s="6" t="s">
        <v>49</v>
      </c>
      <c r="N135" s="6" t="s">
        <v>50</v>
      </c>
      <c r="O135" s="6" t="s">
        <v>80</v>
      </c>
      <c r="P135" s="6" t="s">
        <v>49</v>
      </c>
      <c r="Q135" s="6" t="s">
        <v>500</v>
      </c>
      <c r="R135" s="6" t="s">
        <v>501</v>
      </c>
      <c r="S135" s="9" t="s">
        <v>83</v>
      </c>
      <c r="T135" s="6">
        <v>0</v>
      </c>
      <c r="U135" s="6" t="s">
        <v>84</v>
      </c>
      <c r="V135" s="6">
        <v>0</v>
      </c>
      <c r="W135" s="6">
        <v>0</v>
      </c>
      <c r="X135" s="6">
        <v>0</v>
      </c>
      <c r="Y135" s="6">
        <v>0.01</v>
      </c>
      <c r="Z135" s="6" t="s">
        <v>85</v>
      </c>
      <c r="AA135" s="6">
        <v>0</v>
      </c>
      <c r="AB135" s="6">
        <v>0</v>
      </c>
      <c r="AC135" s="6">
        <v>0</v>
      </c>
      <c r="AD135" s="6">
        <v>0</v>
      </c>
      <c r="AE135" s="6" t="s">
        <v>85</v>
      </c>
      <c r="AF135" s="6">
        <v>0</v>
      </c>
      <c r="AG135" s="6">
        <v>0</v>
      </c>
      <c r="AH135" s="6">
        <v>0</v>
      </c>
      <c r="AI135" s="6">
        <v>0</v>
      </c>
      <c r="AJ135" s="6" t="s">
        <v>85</v>
      </c>
      <c r="AK135" s="6">
        <v>0</v>
      </c>
      <c r="AL135" s="6">
        <v>0</v>
      </c>
      <c r="AM135" s="6">
        <v>0</v>
      </c>
      <c r="AN135" s="6">
        <v>0</v>
      </c>
    </row>
    <row r="136" ht="32" customHeight="1" spans="1:40">
      <c r="A136" s="5">
        <f t="shared" si="4"/>
        <v>67</v>
      </c>
      <c r="B136" s="6" t="s">
        <v>41</v>
      </c>
      <c r="C136" s="6" t="s">
        <v>531</v>
      </c>
      <c r="D136" s="6" t="s">
        <v>43</v>
      </c>
      <c r="E136" s="6" t="s">
        <v>44</v>
      </c>
      <c r="F136" s="6" t="s">
        <v>45</v>
      </c>
      <c r="G136" s="6" t="s">
        <v>46</v>
      </c>
      <c r="H136" s="6" t="s">
        <v>532</v>
      </c>
      <c r="I136" s="6">
        <v>123.436845</v>
      </c>
      <c r="J136" s="6">
        <v>41.724602</v>
      </c>
      <c r="K136" s="6" t="s">
        <v>48</v>
      </c>
      <c r="L136" s="6" t="s">
        <v>48</v>
      </c>
      <c r="M136" s="6" t="s">
        <v>49</v>
      </c>
      <c r="N136" s="6" t="s">
        <v>50</v>
      </c>
      <c r="O136" s="6" t="s">
        <v>80</v>
      </c>
      <c r="P136" s="6" t="s">
        <v>49</v>
      </c>
      <c r="Q136" s="6" t="s">
        <v>500</v>
      </c>
      <c r="R136" s="6" t="s">
        <v>501</v>
      </c>
      <c r="S136" s="6" t="s">
        <v>54</v>
      </c>
      <c r="T136" s="6">
        <v>0</v>
      </c>
      <c r="U136" s="6" t="s">
        <v>84</v>
      </c>
      <c r="V136" s="6">
        <v>0</v>
      </c>
      <c r="W136" s="6">
        <v>0</v>
      </c>
      <c r="X136" s="6">
        <v>0</v>
      </c>
      <c r="Y136" s="6">
        <v>0</v>
      </c>
      <c r="Z136" s="6" t="s">
        <v>56</v>
      </c>
      <c r="AA136" s="6">
        <v>0</v>
      </c>
      <c r="AB136" s="6">
        <v>0</v>
      </c>
      <c r="AC136" s="6">
        <v>0</v>
      </c>
      <c r="AD136" s="6">
        <v>0</v>
      </c>
      <c r="AE136" s="6" t="s">
        <v>56</v>
      </c>
      <c r="AF136" s="6">
        <v>0</v>
      </c>
      <c r="AG136" s="6">
        <v>0</v>
      </c>
      <c r="AH136" s="6">
        <v>0</v>
      </c>
      <c r="AI136" s="6">
        <v>0</v>
      </c>
      <c r="AJ136" s="6" t="s">
        <v>56</v>
      </c>
      <c r="AK136" s="6">
        <v>0</v>
      </c>
      <c r="AL136" s="6">
        <v>0</v>
      </c>
      <c r="AM136" s="6">
        <v>0</v>
      </c>
      <c r="AN136" s="6">
        <v>0</v>
      </c>
    </row>
    <row r="137" ht="32" customHeight="1" spans="1:40">
      <c r="A137" s="5">
        <f t="shared" si="4"/>
        <v>68</v>
      </c>
      <c r="B137" s="6" t="s">
        <v>41</v>
      </c>
      <c r="C137" s="6" t="s">
        <v>533</v>
      </c>
      <c r="D137" s="6" t="s">
        <v>43</v>
      </c>
      <c r="E137" s="6" t="s">
        <v>44</v>
      </c>
      <c r="F137" s="6" t="s">
        <v>45</v>
      </c>
      <c r="G137" s="6" t="s">
        <v>62</v>
      </c>
      <c r="H137" s="6" t="s">
        <v>534</v>
      </c>
      <c r="I137" s="6">
        <v>123.272783</v>
      </c>
      <c r="J137" s="6">
        <v>41.435561</v>
      </c>
      <c r="K137" s="6" t="s">
        <v>48</v>
      </c>
      <c r="L137" s="6" t="s">
        <v>48</v>
      </c>
      <c r="M137" s="6" t="s">
        <v>98</v>
      </c>
      <c r="N137" s="6" t="s">
        <v>99</v>
      </c>
      <c r="O137" s="6"/>
      <c r="P137" s="6" t="s">
        <v>100</v>
      </c>
      <c r="Q137" s="6" t="s">
        <v>535</v>
      </c>
      <c r="R137" s="6" t="s">
        <v>536</v>
      </c>
      <c r="S137" s="6" t="s">
        <v>537</v>
      </c>
      <c r="T137" s="6">
        <v>0</v>
      </c>
      <c r="U137" s="6" t="s">
        <v>223</v>
      </c>
      <c r="V137" s="6">
        <v>0</v>
      </c>
      <c r="W137" s="6">
        <v>0</v>
      </c>
      <c r="X137" s="6">
        <v>0</v>
      </c>
      <c r="Y137" s="6">
        <v>0.2</v>
      </c>
      <c r="Z137" s="6" t="s">
        <v>105</v>
      </c>
      <c r="AA137" s="6">
        <v>0</v>
      </c>
      <c r="AB137" s="6">
        <v>0</v>
      </c>
      <c r="AC137" s="6">
        <v>0</v>
      </c>
      <c r="AD137" s="6">
        <v>0.2</v>
      </c>
      <c r="AE137" s="6" t="s">
        <v>105</v>
      </c>
      <c r="AF137" s="6">
        <v>0</v>
      </c>
      <c r="AG137" s="6">
        <v>0</v>
      </c>
      <c r="AH137" s="6">
        <v>0</v>
      </c>
      <c r="AI137" s="6">
        <v>0.2</v>
      </c>
      <c r="AJ137" s="6" t="s">
        <v>105</v>
      </c>
      <c r="AK137" s="6">
        <v>0</v>
      </c>
      <c r="AL137" s="6">
        <v>0</v>
      </c>
      <c r="AM137" s="6">
        <v>0</v>
      </c>
      <c r="AN137" s="6">
        <v>0.2</v>
      </c>
    </row>
    <row r="138" ht="32" customHeight="1" spans="1:40">
      <c r="A138" s="5">
        <f t="shared" si="4"/>
        <v>68</v>
      </c>
      <c r="B138" s="6" t="s">
        <v>41</v>
      </c>
      <c r="C138" s="6" t="s">
        <v>533</v>
      </c>
      <c r="D138" s="6" t="s">
        <v>43</v>
      </c>
      <c r="E138" s="6" t="s">
        <v>44</v>
      </c>
      <c r="F138" s="6" t="s">
        <v>45</v>
      </c>
      <c r="G138" s="6" t="s">
        <v>62</v>
      </c>
      <c r="H138" s="6" t="s">
        <v>534</v>
      </c>
      <c r="I138" s="6">
        <v>123.272783</v>
      </c>
      <c r="J138" s="6">
        <v>41.435561</v>
      </c>
      <c r="K138" s="6" t="s">
        <v>48</v>
      </c>
      <c r="L138" s="6" t="s">
        <v>48</v>
      </c>
      <c r="M138" s="6" t="s">
        <v>98</v>
      </c>
      <c r="N138" s="6" t="s">
        <v>99</v>
      </c>
      <c r="O138" s="6"/>
      <c r="P138" s="6" t="s">
        <v>100</v>
      </c>
      <c r="Q138" s="6" t="s">
        <v>535</v>
      </c>
      <c r="R138" s="6" t="s">
        <v>536</v>
      </c>
      <c r="S138" s="6" t="s">
        <v>54</v>
      </c>
      <c r="T138" s="6">
        <v>0</v>
      </c>
      <c r="U138" s="6" t="s">
        <v>223</v>
      </c>
      <c r="V138" s="6">
        <v>0</v>
      </c>
      <c r="W138" s="6">
        <v>0</v>
      </c>
      <c r="X138" s="6">
        <v>0</v>
      </c>
      <c r="Y138" s="6">
        <v>0</v>
      </c>
      <c r="Z138" s="6" t="s">
        <v>56</v>
      </c>
      <c r="AA138" s="6">
        <v>0</v>
      </c>
      <c r="AB138" s="6">
        <v>0</v>
      </c>
      <c r="AC138" s="6">
        <v>0</v>
      </c>
      <c r="AD138" s="6">
        <v>0</v>
      </c>
      <c r="AE138" s="6" t="s">
        <v>56</v>
      </c>
      <c r="AF138" s="6">
        <v>0</v>
      </c>
      <c r="AG138" s="6">
        <v>0</v>
      </c>
      <c r="AH138" s="6">
        <v>0</v>
      </c>
      <c r="AI138" s="6">
        <v>0</v>
      </c>
      <c r="AJ138" s="6" t="s">
        <v>56</v>
      </c>
      <c r="AK138" s="6">
        <v>0</v>
      </c>
      <c r="AL138" s="6">
        <v>0</v>
      </c>
      <c r="AM138" s="6">
        <v>0</v>
      </c>
      <c r="AN138" s="6">
        <v>0</v>
      </c>
    </row>
    <row r="139" ht="32" customHeight="1" spans="1:40">
      <c r="A139" s="5">
        <f t="shared" si="4"/>
        <v>69</v>
      </c>
      <c r="B139" s="6" t="s">
        <v>41</v>
      </c>
      <c r="C139" s="6" t="s">
        <v>538</v>
      </c>
      <c r="D139" s="6" t="s">
        <v>43</v>
      </c>
      <c r="E139" s="6" t="s">
        <v>44</v>
      </c>
      <c r="F139" s="6" t="s">
        <v>45</v>
      </c>
      <c r="G139" s="6" t="s">
        <v>78</v>
      </c>
      <c r="H139" s="6" t="s">
        <v>539</v>
      </c>
      <c r="I139" s="6">
        <v>123.467501</v>
      </c>
      <c r="J139" s="6">
        <v>41.718333</v>
      </c>
      <c r="K139" s="6" t="s">
        <v>48</v>
      </c>
      <c r="L139" s="6" t="s">
        <v>48</v>
      </c>
      <c r="M139" s="9" t="s">
        <v>483</v>
      </c>
      <c r="N139" s="23" t="s">
        <v>540</v>
      </c>
      <c r="O139" s="6"/>
      <c r="P139" s="6" t="s">
        <v>378</v>
      </c>
      <c r="Q139" s="6" t="s">
        <v>541</v>
      </c>
      <c r="R139" s="6" t="s">
        <v>542</v>
      </c>
      <c r="S139" s="6" t="s">
        <v>543</v>
      </c>
      <c r="T139" s="6">
        <v>0</v>
      </c>
      <c r="U139" s="6" t="s">
        <v>544</v>
      </c>
      <c r="V139" s="6">
        <v>0</v>
      </c>
      <c r="W139" s="6">
        <v>0</v>
      </c>
      <c r="X139" s="6">
        <v>0</v>
      </c>
      <c r="Y139" s="6">
        <v>8.2</v>
      </c>
      <c r="Z139" s="6" t="s">
        <v>545</v>
      </c>
      <c r="AA139" s="6">
        <v>0</v>
      </c>
      <c r="AB139" s="6">
        <v>0</v>
      </c>
      <c r="AC139" s="6">
        <v>0</v>
      </c>
      <c r="AD139" s="6">
        <v>8.2</v>
      </c>
      <c r="AE139" s="6" t="s">
        <v>545</v>
      </c>
      <c r="AF139" s="6">
        <v>0</v>
      </c>
      <c r="AG139" s="6">
        <v>0</v>
      </c>
      <c r="AH139" s="6">
        <v>0</v>
      </c>
      <c r="AI139" s="6">
        <v>8.2</v>
      </c>
      <c r="AJ139" s="6" t="s">
        <v>546</v>
      </c>
      <c r="AK139" s="6">
        <v>0</v>
      </c>
      <c r="AL139" s="6">
        <v>0</v>
      </c>
      <c r="AM139" s="6">
        <v>0</v>
      </c>
      <c r="AN139" s="6">
        <v>4.1</v>
      </c>
    </row>
    <row r="140" ht="32" customHeight="1" spans="1:40">
      <c r="A140" s="5">
        <f t="shared" si="4"/>
        <v>69</v>
      </c>
      <c r="B140" s="6" t="s">
        <v>41</v>
      </c>
      <c r="C140" s="6" t="s">
        <v>538</v>
      </c>
      <c r="D140" s="6" t="s">
        <v>43</v>
      </c>
      <c r="E140" s="6" t="s">
        <v>44</v>
      </c>
      <c r="F140" s="6" t="s">
        <v>45</v>
      </c>
      <c r="G140" s="6" t="s">
        <v>78</v>
      </c>
      <c r="H140" s="6" t="s">
        <v>539</v>
      </c>
      <c r="I140" s="6">
        <v>123.467501</v>
      </c>
      <c r="J140" s="6">
        <v>41.718333</v>
      </c>
      <c r="K140" s="6" t="s">
        <v>48</v>
      </c>
      <c r="L140" s="6" t="s">
        <v>48</v>
      </c>
      <c r="M140" s="9" t="s">
        <v>483</v>
      </c>
      <c r="N140" s="23" t="s">
        <v>540</v>
      </c>
      <c r="O140" s="6"/>
      <c r="P140" s="6" t="s">
        <v>378</v>
      </c>
      <c r="Q140" s="6" t="s">
        <v>541</v>
      </c>
      <c r="R140" s="6" t="s">
        <v>542</v>
      </c>
      <c r="S140" s="6" t="s">
        <v>54</v>
      </c>
      <c r="T140" s="6">
        <v>0</v>
      </c>
      <c r="U140" s="6" t="s">
        <v>544</v>
      </c>
      <c r="V140" s="6">
        <v>0</v>
      </c>
      <c r="W140" s="6">
        <v>0</v>
      </c>
      <c r="X140" s="6">
        <v>0</v>
      </c>
      <c r="Y140" s="6">
        <v>0</v>
      </c>
      <c r="Z140" s="6" t="s">
        <v>56</v>
      </c>
      <c r="AA140" s="6">
        <v>0</v>
      </c>
      <c r="AB140" s="6">
        <v>0</v>
      </c>
      <c r="AC140" s="6">
        <v>0</v>
      </c>
      <c r="AD140" s="6">
        <v>0</v>
      </c>
      <c r="AE140" s="6" t="s">
        <v>56</v>
      </c>
      <c r="AF140" s="6">
        <v>0</v>
      </c>
      <c r="AG140" s="6">
        <v>0</v>
      </c>
      <c r="AH140" s="6">
        <v>0</v>
      </c>
      <c r="AI140" s="6">
        <v>0</v>
      </c>
      <c r="AJ140" s="6" t="s">
        <v>56</v>
      </c>
      <c r="AK140" s="6">
        <v>0</v>
      </c>
      <c r="AL140" s="6">
        <v>0</v>
      </c>
      <c r="AM140" s="6">
        <v>0</v>
      </c>
      <c r="AN140" s="6">
        <v>0</v>
      </c>
    </row>
    <row r="141" ht="32" customHeight="1" spans="1:40">
      <c r="A141" s="5">
        <f t="shared" si="4"/>
        <v>70</v>
      </c>
      <c r="B141" s="6" t="s">
        <v>41</v>
      </c>
      <c r="C141" s="6" t="s">
        <v>547</v>
      </c>
      <c r="D141" s="6" t="s">
        <v>43</v>
      </c>
      <c r="E141" s="6" t="s">
        <v>44</v>
      </c>
      <c r="F141" s="6" t="s">
        <v>45</v>
      </c>
      <c r="G141" s="6" t="s">
        <v>78</v>
      </c>
      <c r="H141" s="6" t="s">
        <v>548</v>
      </c>
      <c r="I141" s="6">
        <v>123.470356</v>
      </c>
      <c r="J141" s="6">
        <v>41.738514</v>
      </c>
      <c r="K141" s="6" t="s">
        <v>48</v>
      </c>
      <c r="L141" s="6" t="s">
        <v>48</v>
      </c>
      <c r="M141" s="6" t="s">
        <v>49</v>
      </c>
      <c r="N141" s="6" t="s">
        <v>50</v>
      </c>
      <c r="O141" s="6" t="s">
        <v>80</v>
      </c>
      <c r="P141" s="6" t="s">
        <v>49</v>
      </c>
      <c r="Q141" s="6" t="s">
        <v>513</v>
      </c>
      <c r="R141" s="6" t="s">
        <v>549</v>
      </c>
      <c r="S141" s="9" t="s">
        <v>83</v>
      </c>
      <c r="T141" s="6">
        <v>0</v>
      </c>
      <c r="U141" s="6" t="s">
        <v>84</v>
      </c>
      <c r="V141" s="6">
        <v>0</v>
      </c>
      <c r="W141" s="6">
        <v>0</v>
      </c>
      <c r="X141" s="6">
        <v>0</v>
      </c>
      <c r="Y141" s="6">
        <v>0.03</v>
      </c>
      <c r="Z141" s="6" t="s">
        <v>85</v>
      </c>
      <c r="AA141" s="6">
        <v>0</v>
      </c>
      <c r="AB141" s="6">
        <v>0</v>
      </c>
      <c r="AC141" s="6">
        <v>0</v>
      </c>
      <c r="AD141" s="6">
        <v>0</v>
      </c>
      <c r="AE141" s="6" t="s">
        <v>85</v>
      </c>
      <c r="AF141" s="6">
        <v>0</v>
      </c>
      <c r="AG141" s="6">
        <v>0</v>
      </c>
      <c r="AH141" s="6">
        <v>0</v>
      </c>
      <c r="AI141" s="6">
        <v>0</v>
      </c>
      <c r="AJ141" s="6" t="s">
        <v>85</v>
      </c>
      <c r="AK141" s="6">
        <v>0</v>
      </c>
      <c r="AL141" s="6">
        <v>0</v>
      </c>
      <c r="AM141" s="6">
        <v>0</v>
      </c>
      <c r="AN141" s="6">
        <v>0</v>
      </c>
    </row>
    <row r="142" ht="32" customHeight="1" spans="1:40">
      <c r="A142" s="5">
        <f t="shared" si="4"/>
        <v>70</v>
      </c>
      <c r="B142" s="6" t="s">
        <v>41</v>
      </c>
      <c r="C142" s="6" t="s">
        <v>547</v>
      </c>
      <c r="D142" s="6" t="s">
        <v>43</v>
      </c>
      <c r="E142" s="6" t="s">
        <v>44</v>
      </c>
      <c r="F142" s="6" t="s">
        <v>45</v>
      </c>
      <c r="G142" s="6" t="s">
        <v>78</v>
      </c>
      <c r="H142" s="6" t="s">
        <v>548</v>
      </c>
      <c r="I142" s="6">
        <v>123.470356</v>
      </c>
      <c r="J142" s="6">
        <v>41.738514</v>
      </c>
      <c r="K142" s="6" t="s">
        <v>48</v>
      </c>
      <c r="L142" s="6" t="s">
        <v>48</v>
      </c>
      <c r="M142" s="6" t="s">
        <v>49</v>
      </c>
      <c r="N142" s="6" t="s">
        <v>50</v>
      </c>
      <c r="O142" s="6" t="s">
        <v>80</v>
      </c>
      <c r="P142" s="6" t="s">
        <v>49</v>
      </c>
      <c r="Q142" s="6" t="s">
        <v>513</v>
      </c>
      <c r="R142" s="6" t="s">
        <v>549</v>
      </c>
      <c r="S142" s="6" t="s">
        <v>54</v>
      </c>
      <c r="T142" s="6">
        <v>0</v>
      </c>
      <c r="U142" s="6" t="s">
        <v>84</v>
      </c>
      <c r="V142" s="6">
        <v>0</v>
      </c>
      <c r="W142" s="6">
        <v>0</v>
      </c>
      <c r="X142" s="6">
        <v>0</v>
      </c>
      <c r="Y142" s="6">
        <v>0</v>
      </c>
      <c r="Z142" s="6" t="s">
        <v>56</v>
      </c>
      <c r="AA142" s="6">
        <v>0</v>
      </c>
      <c r="AB142" s="6">
        <v>0</v>
      </c>
      <c r="AC142" s="6">
        <v>0</v>
      </c>
      <c r="AD142" s="6">
        <v>0</v>
      </c>
      <c r="AE142" s="6" t="s">
        <v>56</v>
      </c>
      <c r="AF142" s="6">
        <v>0</v>
      </c>
      <c r="AG142" s="6">
        <v>0</v>
      </c>
      <c r="AH142" s="6">
        <v>0</v>
      </c>
      <c r="AI142" s="6">
        <v>0</v>
      </c>
      <c r="AJ142" s="6" t="s">
        <v>56</v>
      </c>
      <c r="AK142" s="6">
        <v>0</v>
      </c>
      <c r="AL142" s="6">
        <v>0</v>
      </c>
      <c r="AM142" s="6">
        <v>0</v>
      </c>
      <c r="AN142" s="6">
        <v>0</v>
      </c>
    </row>
    <row r="143" ht="32" customHeight="1" spans="1:40">
      <c r="A143" s="5">
        <f t="shared" si="4"/>
        <v>71</v>
      </c>
      <c r="B143" s="6" t="s">
        <v>41</v>
      </c>
      <c r="C143" s="6" t="s">
        <v>550</v>
      </c>
      <c r="D143" s="6" t="s">
        <v>43</v>
      </c>
      <c r="E143" s="6" t="s">
        <v>44</v>
      </c>
      <c r="F143" s="6" t="s">
        <v>45</v>
      </c>
      <c r="G143" s="6" t="s">
        <v>71</v>
      </c>
      <c r="H143" s="6" t="s">
        <v>551</v>
      </c>
      <c r="I143" s="6">
        <v>123.493315</v>
      </c>
      <c r="J143" s="6">
        <v>41.745202</v>
      </c>
      <c r="K143" s="6" t="s">
        <v>48</v>
      </c>
      <c r="L143" s="6" t="s">
        <v>48</v>
      </c>
      <c r="M143" s="6" t="s">
        <v>49</v>
      </c>
      <c r="N143" s="6" t="s">
        <v>50</v>
      </c>
      <c r="O143" s="6" t="s">
        <v>80</v>
      </c>
      <c r="P143" s="6" t="s">
        <v>49</v>
      </c>
      <c r="Q143" s="6" t="s">
        <v>500</v>
      </c>
      <c r="R143" s="6" t="s">
        <v>501</v>
      </c>
      <c r="S143" s="9" t="s">
        <v>83</v>
      </c>
      <c r="T143" s="6">
        <v>0</v>
      </c>
      <c r="U143" s="6" t="s">
        <v>84</v>
      </c>
      <c r="V143" s="6">
        <v>0</v>
      </c>
      <c r="W143" s="6">
        <v>0</v>
      </c>
      <c r="X143" s="6">
        <v>0</v>
      </c>
      <c r="Y143" s="6">
        <v>0.02</v>
      </c>
      <c r="Z143" s="6" t="s">
        <v>85</v>
      </c>
      <c r="AA143" s="6">
        <v>0</v>
      </c>
      <c r="AB143" s="6">
        <v>0</v>
      </c>
      <c r="AC143" s="6">
        <v>0</v>
      </c>
      <c r="AD143" s="6">
        <v>0</v>
      </c>
      <c r="AE143" s="6" t="s">
        <v>85</v>
      </c>
      <c r="AF143" s="6">
        <v>0</v>
      </c>
      <c r="AG143" s="6">
        <v>0</v>
      </c>
      <c r="AH143" s="6">
        <v>0</v>
      </c>
      <c r="AI143" s="6">
        <v>0</v>
      </c>
      <c r="AJ143" s="6" t="s">
        <v>85</v>
      </c>
      <c r="AK143" s="6">
        <v>0</v>
      </c>
      <c r="AL143" s="6">
        <v>0</v>
      </c>
      <c r="AM143" s="6">
        <v>0</v>
      </c>
      <c r="AN143" s="6">
        <v>0</v>
      </c>
    </row>
    <row r="144" ht="32" customHeight="1" spans="1:40">
      <c r="A144" s="5">
        <f t="shared" si="4"/>
        <v>71</v>
      </c>
      <c r="B144" s="6" t="s">
        <v>41</v>
      </c>
      <c r="C144" s="6" t="s">
        <v>550</v>
      </c>
      <c r="D144" s="6" t="s">
        <v>43</v>
      </c>
      <c r="E144" s="6" t="s">
        <v>44</v>
      </c>
      <c r="F144" s="6" t="s">
        <v>45</v>
      </c>
      <c r="G144" s="6" t="s">
        <v>71</v>
      </c>
      <c r="H144" s="6" t="s">
        <v>551</v>
      </c>
      <c r="I144" s="6">
        <v>123.493315</v>
      </c>
      <c r="J144" s="6">
        <v>41.745202</v>
      </c>
      <c r="K144" s="6" t="s">
        <v>48</v>
      </c>
      <c r="L144" s="6" t="s">
        <v>48</v>
      </c>
      <c r="M144" s="6" t="s">
        <v>49</v>
      </c>
      <c r="N144" s="6" t="s">
        <v>50</v>
      </c>
      <c r="O144" s="6" t="s">
        <v>80</v>
      </c>
      <c r="P144" s="6" t="s">
        <v>49</v>
      </c>
      <c r="Q144" s="6" t="s">
        <v>500</v>
      </c>
      <c r="R144" s="6" t="s">
        <v>501</v>
      </c>
      <c r="S144" s="6" t="s">
        <v>54</v>
      </c>
      <c r="T144" s="6">
        <v>0</v>
      </c>
      <c r="U144" s="6" t="s">
        <v>84</v>
      </c>
      <c r="V144" s="6">
        <v>0</v>
      </c>
      <c r="W144" s="6">
        <v>0</v>
      </c>
      <c r="X144" s="6">
        <v>0</v>
      </c>
      <c r="Y144" s="6">
        <v>0</v>
      </c>
      <c r="Z144" s="6" t="s">
        <v>56</v>
      </c>
      <c r="AA144" s="6">
        <v>0</v>
      </c>
      <c r="AB144" s="6">
        <v>0</v>
      </c>
      <c r="AC144" s="6">
        <v>0</v>
      </c>
      <c r="AD144" s="6">
        <v>0</v>
      </c>
      <c r="AE144" s="6" t="s">
        <v>56</v>
      </c>
      <c r="AF144" s="6">
        <v>0</v>
      </c>
      <c r="AG144" s="6">
        <v>0</v>
      </c>
      <c r="AH144" s="6">
        <v>0</v>
      </c>
      <c r="AI144" s="6">
        <v>0</v>
      </c>
      <c r="AJ144" s="6" t="s">
        <v>56</v>
      </c>
      <c r="AK144" s="6">
        <v>0</v>
      </c>
      <c r="AL144" s="6">
        <v>0</v>
      </c>
      <c r="AM144" s="6">
        <v>0</v>
      </c>
      <c r="AN144" s="6">
        <v>0</v>
      </c>
    </row>
    <row r="145" ht="32" customHeight="1" spans="1:40">
      <c r="A145" s="5">
        <f t="shared" si="4"/>
        <v>72</v>
      </c>
      <c r="B145" s="6" t="s">
        <v>41</v>
      </c>
      <c r="C145" s="6" t="s">
        <v>552</v>
      </c>
      <c r="D145" s="6" t="s">
        <v>43</v>
      </c>
      <c r="E145" s="6" t="s">
        <v>44</v>
      </c>
      <c r="F145" s="6" t="s">
        <v>45</v>
      </c>
      <c r="G145" s="6" t="s">
        <v>78</v>
      </c>
      <c r="H145" s="6" t="s">
        <v>553</v>
      </c>
      <c r="I145" s="6">
        <v>123.502425</v>
      </c>
      <c r="J145" s="6">
        <v>41.743714</v>
      </c>
      <c r="K145" s="6" t="s">
        <v>48</v>
      </c>
      <c r="L145" s="6" t="s">
        <v>48</v>
      </c>
      <c r="M145" s="6" t="s">
        <v>49</v>
      </c>
      <c r="N145" s="6" t="s">
        <v>50</v>
      </c>
      <c r="O145" s="6" t="s">
        <v>80</v>
      </c>
      <c r="P145" s="6" t="s">
        <v>49</v>
      </c>
      <c r="Q145" s="6" t="s">
        <v>500</v>
      </c>
      <c r="R145" s="6" t="s">
        <v>554</v>
      </c>
      <c r="S145" s="9" t="s">
        <v>83</v>
      </c>
      <c r="T145" s="6">
        <v>0</v>
      </c>
      <c r="U145" s="6" t="s">
        <v>84</v>
      </c>
      <c r="V145" s="6">
        <v>0</v>
      </c>
      <c r="W145" s="6">
        <v>0</v>
      </c>
      <c r="X145" s="6">
        <v>0</v>
      </c>
      <c r="Y145" s="6">
        <v>0.01</v>
      </c>
      <c r="Z145" s="6" t="s">
        <v>85</v>
      </c>
      <c r="AA145" s="6">
        <v>0</v>
      </c>
      <c r="AB145" s="6">
        <v>0</v>
      </c>
      <c r="AC145" s="6">
        <v>0</v>
      </c>
      <c r="AD145" s="6">
        <v>0</v>
      </c>
      <c r="AE145" s="6" t="s">
        <v>85</v>
      </c>
      <c r="AF145" s="6">
        <v>0</v>
      </c>
      <c r="AG145" s="6">
        <v>0</v>
      </c>
      <c r="AH145" s="6">
        <v>0</v>
      </c>
      <c r="AI145" s="6">
        <v>0</v>
      </c>
      <c r="AJ145" s="6" t="s">
        <v>85</v>
      </c>
      <c r="AK145" s="6">
        <v>0</v>
      </c>
      <c r="AL145" s="6">
        <v>0</v>
      </c>
      <c r="AM145" s="6">
        <v>0</v>
      </c>
      <c r="AN145" s="6">
        <v>0</v>
      </c>
    </row>
    <row r="146" ht="32" customHeight="1" spans="1:40">
      <c r="A146" s="5">
        <f t="shared" si="4"/>
        <v>72</v>
      </c>
      <c r="B146" s="6" t="s">
        <v>41</v>
      </c>
      <c r="C146" s="6" t="s">
        <v>552</v>
      </c>
      <c r="D146" s="6" t="s">
        <v>43</v>
      </c>
      <c r="E146" s="6" t="s">
        <v>44</v>
      </c>
      <c r="F146" s="6" t="s">
        <v>45</v>
      </c>
      <c r="G146" s="6" t="s">
        <v>78</v>
      </c>
      <c r="H146" s="6" t="s">
        <v>553</v>
      </c>
      <c r="I146" s="6">
        <v>123.502425</v>
      </c>
      <c r="J146" s="6">
        <v>41.743714</v>
      </c>
      <c r="K146" s="6" t="s">
        <v>48</v>
      </c>
      <c r="L146" s="6" t="s">
        <v>48</v>
      </c>
      <c r="M146" s="6" t="s">
        <v>49</v>
      </c>
      <c r="N146" s="6" t="s">
        <v>50</v>
      </c>
      <c r="O146" s="6" t="s">
        <v>80</v>
      </c>
      <c r="P146" s="6" t="s">
        <v>49</v>
      </c>
      <c r="Q146" s="6" t="s">
        <v>500</v>
      </c>
      <c r="R146" s="6" t="s">
        <v>554</v>
      </c>
      <c r="S146" s="6" t="s">
        <v>54</v>
      </c>
      <c r="T146" s="6">
        <v>0</v>
      </c>
      <c r="U146" s="6" t="s">
        <v>84</v>
      </c>
      <c r="V146" s="6">
        <v>0</v>
      </c>
      <c r="W146" s="6">
        <v>0</v>
      </c>
      <c r="X146" s="6">
        <v>0</v>
      </c>
      <c r="Y146" s="6">
        <v>0</v>
      </c>
      <c r="Z146" s="6" t="s">
        <v>56</v>
      </c>
      <c r="AA146" s="6">
        <v>0</v>
      </c>
      <c r="AB146" s="6">
        <v>0</v>
      </c>
      <c r="AC146" s="6">
        <v>0</v>
      </c>
      <c r="AD146" s="6">
        <v>0</v>
      </c>
      <c r="AE146" s="6" t="s">
        <v>56</v>
      </c>
      <c r="AF146" s="6">
        <v>0</v>
      </c>
      <c r="AG146" s="6">
        <v>0</v>
      </c>
      <c r="AH146" s="6">
        <v>0</v>
      </c>
      <c r="AI146" s="6">
        <v>0</v>
      </c>
      <c r="AJ146" s="6" t="s">
        <v>56</v>
      </c>
      <c r="AK146" s="6">
        <v>0</v>
      </c>
      <c r="AL146" s="6">
        <v>0</v>
      </c>
      <c r="AM146" s="6">
        <v>0</v>
      </c>
      <c r="AN146" s="6">
        <v>0</v>
      </c>
    </row>
    <row r="147" ht="32" customHeight="1" spans="1:40">
      <c r="A147" s="5">
        <f t="shared" si="4"/>
        <v>73</v>
      </c>
      <c r="B147" s="6" t="s">
        <v>41</v>
      </c>
      <c r="C147" s="6" t="s">
        <v>555</v>
      </c>
      <c r="D147" s="6" t="s">
        <v>43</v>
      </c>
      <c r="E147" s="6" t="s">
        <v>44</v>
      </c>
      <c r="F147" s="6" t="s">
        <v>45</v>
      </c>
      <c r="G147" s="6" t="s">
        <v>46</v>
      </c>
      <c r="H147" s="6" t="s">
        <v>556</v>
      </c>
      <c r="I147" s="6">
        <v>123.446939</v>
      </c>
      <c r="J147" s="6">
        <v>41.707712</v>
      </c>
      <c r="K147" s="6" t="s">
        <v>48</v>
      </c>
      <c r="L147" s="6" t="s">
        <v>48</v>
      </c>
      <c r="M147" s="6" t="s">
        <v>49</v>
      </c>
      <c r="N147" s="6" t="s">
        <v>50</v>
      </c>
      <c r="O147" s="6" t="s">
        <v>73</v>
      </c>
      <c r="P147" s="6" t="s">
        <v>49</v>
      </c>
      <c r="Q147" s="6" t="s">
        <v>557</v>
      </c>
      <c r="R147" s="6" t="s">
        <v>558</v>
      </c>
      <c r="S147" s="6" t="s">
        <v>341</v>
      </c>
      <c r="T147" s="6">
        <v>0</v>
      </c>
      <c r="U147" s="6" t="s">
        <v>342</v>
      </c>
      <c r="V147" s="6">
        <v>403.7</v>
      </c>
      <c r="W147" s="6">
        <v>6156.07</v>
      </c>
      <c r="X147" s="6">
        <v>9004.4</v>
      </c>
      <c r="Y147" s="6">
        <v>45.94</v>
      </c>
      <c r="Z147" s="6" t="s">
        <v>343</v>
      </c>
      <c r="AA147" s="6">
        <v>121.11</v>
      </c>
      <c r="AB147" s="6">
        <v>1846.82</v>
      </c>
      <c r="AC147" s="6">
        <v>2701.32</v>
      </c>
      <c r="AD147" s="6">
        <v>13.78</v>
      </c>
      <c r="AE147" s="6" t="s">
        <v>344</v>
      </c>
      <c r="AF147" s="6">
        <v>80.74</v>
      </c>
      <c r="AG147" s="6">
        <v>1231.21</v>
      </c>
      <c r="AH147" s="6">
        <v>1800.88</v>
      </c>
      <c r="AI147" s="6">
        <v>9.19</v>
      </c>
      <c r="AJ147" s="6" t="s">
        <v>345</v>
      </c>
      <c r="AK147" s="6">
        <v>40.37</v>
      </c>
      <c r="AL147" s="6">
        <v>615.61</v>
      </c>
      <c r="AM147" s="6">
        <v>900.44</v>
      </c>
      <c r="AN147" s="6">
        <v>4.59</v>
      </c>
    </row>
    <row r="148" ht="32" customHeight="1" spans="1:40">
      <c r="A148" s="5">
        <f t="shared" si="4"/>
        <v>73</v>
      </c>
      <c r="B148" s="6" t="s">
        <v>41</v>
      </c>
      <c r="C148" s="6" t="s">
        <v>555</v>
      </c>
      <c r="D148" s="6" t="s">
        <v>43</v>
      </c>
      <c r="E148" s="6" t="s">
        <v>44</v>
      </c>
      <c r="F148" s="6" t="s">
        <v>45</v>
      </c>
      <c r="G148" s="6" t="s">
        <v>46</v>
      </c>
      <c r="H148" s="6" t="s">
        <v>556</v>
      </c>
      <c r="I148" s="6">
        <v>123.446939</v>
      </c>
      <c r="J148" s="6">
        <v>41.707712</v>
      </c>
      <c r="K148" s="6" t="s">
        <v>48</v>
      </c>
      <c r="L148" s="6" t="s">
        <v>48</v>
      </c>
      <c r="M148" s="6" t="s">
        <v>49</v>
      </c>
      <c r="N148" s="6" t="s">
        <v>50</v>
      </c>
      <c r="O148" s="6" t="s">
        <v>73</v>
      </c>
      <c r="P148" s="6" t="s">
        <v>49</v>
      </c>
      <c r="Q148" s="6" t="s">
        <v>557</v>
      </c>
      <c r="R148" s="6" t="s">
        <v>558</v>
      </c>
      <c r="S148" s="9" t="s">
        <v>54</v>
      </c>
      <c r="T148" s="6">
        <v>0</v>
      </c>
      <c r="U148" s="6" t="s">
        <v>342</v>
      </c>
      <c r="V148" s="6">
        <v>0</v>
      </c>
      <c r="W148" s="6">
        <v>0</v>
      </c>
      <c r="X148" s="6">
        <v>0</v>
      </c>
      <c r="Y148" s="6">
        <v>0</v>
      </c>
      <c r="Z148" s="6" t="s">
        <v>56</v>
      </c>
      <c r="AA148" s="6">
        <v>0</v>
      </c>
      <c r="AB148" s="6">
        <v>0</v>
      </c>
      <c r="AC148" s="6">
        <v>0</v>
      </c>
      <c r="AD148" s="6">
        <v>0</v>
      </c>
      <c r="AE148" s="6" t="s">
        <v>56</v>
      </c>
      <c r="AF148" s="6">
        <v>0</v>
      </c>
      <c r="AG148" s="6">
        <v>0</v>
      </c>
      <c r="AH148" s="6">
        <v>0</v>
      </c>
      <c r="AI148" s="6">
        <v>0</v>
      </c>
      <c r="AJ148" s="6" t="s">
        <v>56</v>
      </c>
      <c r="AK148" s="6">
        <v>0</v>
      </c>
      <c r="AL148" s="6">
        <v>0</v>
      </c>
      <c r="AM148" s="6">
        <v>0</v>
      </c>
      <c r="AN148" s="6">
        <v>0</v>
      </c>
    </row>
    <row r="149" ht="32" customHeight="1" spans="1:40">
      <c r="A149" s="5">
        <f t="shared" si="4"/>
        <v>74</v>
      </c>
      <c r="B149" s="6" t="s">
        <v>41</v>
      </c>
      <c r="C149" s="6" t="s">
        <v>559</v>
      </c>
      <c r="D149" s="6" t="s">
        <v>43</v>
      </c>
      <c r="E149" s="6" t="s">
        <v>44</v>
      </c>
      <c r="F149" s="6" t="s">
        <v>45</v>
      </c>
      <c r="G149" s="6" t="s">
        <v>78</v>
      </c>
      <c r="H149" s="6" t="s">
        <v>560</v>
      </c>
      <c r="I149" s="6">
        <v>123.480044</v>
      </c>
      <c r="J149" s="6">
        <v>41.731451</v>
      </c>
      <c r="K149" s="6" t="s">
        <v>48</v>
      </c>
      <c r="L149" s="6" t="s">
        <v>48</v>
      </c>
      <c r="M149" s="6" t="s">
        <v>49</v>
      </c>
      <c r="N149" s="6" t="s">
        <v>50</v>
      </c>
      <c r="O149" s="6" t="s">
        <v>73</v>
      </c>
      <c r="P149" s="6" t="s">
        <v>49</v>
      </c>
      <c r="Q149" s="6" t="s">
        <v>557</v>
      </c>
      <c r="R149" s="6" t="s">
        <v>561</v>
      </c>
      <c r="S149" s="9" t="s">
        <v>341</v>
      </c>
      <c r="T149" s="6">
        <v>0</v>
      </c>
      <c r="U149" s="6" t="s">
        <v>342</v>
      </c>
      <c r="V149" s="6">
        <v>403.7</v>
      </c>
      <c r="W149" s="6">
        <v>6156.07</v>
      </c>
      <c r="X149" s="6">
        <v>9004.4</v>
      </c>
      <c r="Y149" s="6">
        <v>45.94</v>
      </c>
      <c r="Z149" s="6" t="s">
        <v>343</v>
      </c>
      <c r="AA149" s="6">
        <v>121.11</v>
      </c>
      <c r="AB149" s="6">
        <v>1846.82</v>
      </c>
      <c r="AC149" s="6">
        <v>2701.32</v>
      </c>
      <c r="AD149" s="6">
        <v>13.78</v>
      </c>
      <c r="AE149" s="6" t="s">
        <v>344</v>
      </c>
      <c r="AF149" s="6">
        <v>80.74</v>
      </c>
      <c r="AG149" s="6">
        <v>1231.21</v>
      </c>
      <c r="AH149" s="6">
        <v>1800.88</v>
      </c>
      <c r="AI149" s="6">
        <v>9.19</v>
      </c>
      <c r="AJ149" s="6" t="s">
        <v>345</v>
      </c>
      <c r="AK149" s="6">
        <v>40.37</v>
      </c>
      <c r="AL149" s="6">
        <v>615.61</v>
      </c>
      <c r="AM149" s="6">
        <v>900.44</v>
      </c>
      <c r="AN149" s="6">
        <v>4.59</v>
      </c>
    </row>
    <row r="150" ht="32" customHeight="1" spans="1:40">
      <c r="A150" s="5">
        <f t="shared" si="4"/>
        <v>74</v>
      </c>
      <c r="B150" s="6" t="s">
        <v>41</v>
      </c>
      <c r="C150" s="6" t="s">
        <v>559</v>
      </c>
      <c r="D150" s="6" t="s">
        <v>43</v>
      </c>
      <c r="E150" s="6" t="s">
        <v>44</v>
      </c>
      <c r="F150" s="6" t="s">
        <v>45</v>
      </c>
      <c r="G150" s="6" t="s">
        <v>78</v>
      </c>
      <c r="H150" s="6" t="s">
        <v>560</v>
      </c>
      <c r="I150" s="6">
        <v>123.480044</v>
      </c>
      <c r="J150" s="6">
        <v>41.731451</v>
      </c>
      <c r="K150" s="6" t="s">
        <v>48</v>
      </c>
      <c r="L150" s="6" t="s">
        <v>48</v>
      </c>
      <c r="M150" s="6" t="s">
        <v>49</v>
      </c>
      <c r="N150" s="6" t="s">
        <v>50</v>
      </c>
      <c r="O150" s="6" t="s">
        <v>73</v>
      </c>
      <c r="P150" s="6" t="s">
        <v>49</v>
      </c>
      <c r="Q150" s="6" t="s">
        <v>557</v>
      </c>
      <c r="R150" s="6" t="s">
        <v>561</v>
      </c>
      <c r="S150" s="9" t="s">
        <v>54</v>
      </c>
      <c r="T150" s="6">
        <v>0</v>
      </c>
      <c r="U150" s="6" t="s">
        <v>342</v>
      </c>
      <c r="V150" s="6">
        <v>0</v>
      </c>
      <c r="W150" s="6">
        <v>0</v>
      </c>
      <c r="X150" s="6">
        <v>0</v>
      </c>
      <c r="Y150" s="6">
        <v>0</v>
      </c>
      <c r="Z150" s="6" t="s">
        <v>56</v>
      </c>
      <c r="AA150" s="6">
        <v>0</v>
      </c>
      <c r="AB150" s="6">
        <v>0</v>
      </c>
      <c r="AC150" s="6">
        <v>0</v>
      </c>
      <c r="AD150" s="6">
        <v>0</v>
      </c>
      <c r="AE150" s="6" t="s">
        <v>56</v>
      </c>
      <c r="AF150" s="6">
        <v>0</v>
      </c>
      <c r="AG150" s="6">
        <v>0</v>
      </c>
      <c r="AH150" s="6">
        <v>0</v>
      </c>
      <c r="AI150" s="6">
        <v>0</v>
      </c>
      <c r="AJ150" s="6" t="s">
        <v>56</v>
      </c>
      <c r="AK150" s="6">
        <v>0</v>
      </c>
      <c r="AL150" s="6">
        <v>0</v>
      </c>
      <c r="AM150" s="6">
        <v>0</v>
      </c>
      <c r="AN150" s="6">
        <v>0</v>
      </c>
    </row>
    <row r="151" ht="32" customHeight="1" spans="1:40">
      <c r="A151" s="5">
        <f t="shared" si="4"/>
        <v>75</v>
      </c>
      <c r="B151" s="6" t="s">
        <v>41</v>
      </c>
      <c r="C151" s="6" t="s">
        <v>562</v>
      </c>
      <c r="D151" s="6" t="s">
        <v>43</v>
      </c>
      <c r="E151" s="6" t="s">
        <v>44</v>
      </c>
      <c r="F151" s="6" t="s">
        <v>45</v>
      </c>
      <c r="G151" s="6" t="s">
        <v>71</v>
      </c>
      <c r="H151" s="6" t="s">
        <v>563</v>
      </c>
      <c r="I151" s="6">
        <v>123.563231</v>
      </c>
      <c r="J151" s="6">
        <v>41.767832</v>
      </c>
      <c r="K151" s="6" t="s">
        <v>48</v>
      </c>
      <c r="L151" s="6" t="s">
        <v>48</v>
      </c>
      <c r="M151" s="6" t="s">
        <v>49</v>
      </c>
      <c r="N151" s="6" t="s">
        <v>50</v>
      </c>
      <c r="O151" s="6" t="s">
        <v>73</v>
      </c>
      <c r="P151" s="6" t="s">
        <v>255</v>
      </c>
      <c r="Q151" s="6" t="s">
        <v>557</v>
      </c>
      <c r="R151" s="6" t="s">
        <v>564</v>
      </c>
      <c r="S151" s="6" t="s">
        <v>341</v>
      </c>
      <c r="T151" s="6">
        <v>0</v>
      </c>
      <c r="U151" s="6" t="s">
        <v>342</v>
      </c>
      <c r="V151" s="6">
        <v>0</v>
      </c>
      <c r="W151" s="6">
        <v>0</v>
      </c>
      <c r="X151" s="6">
        <v>0</v>
      </c>
      <c r="Y151" s="6">
        <v>0</v>
      </c>
      <c r="Z151" s="6" t="s">
        <v>255</v>
      </c>
      <c r="AA151" s="6">
        <v>0</v>
      </c>
      <c r="AB151" s="6">
        <v>0</v>
      </c>
      <c r="AC151" s="6">
        <v>0</v>
      </c>
      <c r="AD151" s="6">
        <v>0</v>
      </c>
      <c r="AE151" s="6" t="s">
        <v>255</v>
      </c>
      <c r="AF151" s="6">
        <v>0</v>
      </c>
      <c r="AG151" s="6">
        <v>0</v>
      </c>
      <c r="AH151" s="6">
        <v>0</v>
      </c>
      <c r="AI151" s="6">
        <v>0</v>
      </c>
      <c r="AJ151" s="6" t="s">
        <v>255</v>
      </c>
      <c r="AK151" s="6">
        <v>0</v>
      </c>
      <c r="AL151" s="6">
        <v>0</v>
      </c>
      <c r="AM151" s="6">
        <v>0</v>
      </c>
      <c r="AN151" s="6">
        <v>0</v>
      </c>
    </row>
    <row r="152" ht="32" customHeight="1" spans="1:40">
      <c r="A152" s="5">
        <f t="shared" si="4"/>
        <v>75</v>
      </c>
      <c r="B152" s="6" t="s">
        <v>41</v>
      </c>
      <c r="C152" s="6" t="s">
        <v>562</v>
      </c>
      <c r="D152" s="6" t="s">
        <v>43</v>
      </c>
      <c r="E152" s="6" t="s">
        <v>44</v>
      </c>
      <c r="F152" s="6" t="s">
        <v>45</v>
      </c>
      <c r="G152" s="6" t="s">
        <v>71</v>
      </c>
      <c r="H152" s="6" t="s">
        <v>563</v>
      </c>
      <c r="I152" s="6">
        <v>123.563231</v>
      </c>
      <c r="J152" s="6">
        <v>41.767832</v>
      </c>
      <c r="K152" s="6" t="s">
        <v>48</v>
      </c>
      <c r="L152" s="6" t="s">
        <v>48</v>
      </c>
      <c r="M152" s="6" t="s">
        <v>49</v>
      </c>
      <c r="N152" s="6" t="s">
        <v>50</v>
      </c>
      <c r="O152" s="6" t="s">
        <v>73</v>
      </c>
      <c r="P152" s="6" t="s">
        <v>255</v>
      </c>
      <c r="Q152" s="6" t="s">
        <v>557</v>
      </c>
      <c r="R152" s="6" t="s">
        <v>564</v>
      </c>
      <c r="S152" s="6" t="s">
        <v>54</v>
      </c>
      <c r="T152" s="6">
        <v>0</v>
      </c>
      <c r="U152" s="6" t="s">
        <v>342</v>
      </c>
      <c r="V152" s="6">
        <v>0</v>
      </c>
      <c r="W152" s="6">
        <v>0</v>
      </c>
      <c r="X152" s="6">
        <v>0</v>
      </c>
      <c r="Y152" s="6">
        <v>0</v>
      </c>
      <c r="Z152" s="6" t="s">
        <v>56</v>
      </c>
      <c r="AA152" s="6">
        <v>0</v>
      </c>
      <c r="AB152" s="6">
        <v>0</v>
      </c>
      <c r="AC152" s="6">
        <v>0</v>
      </c>
      <c r="AD152" s="6">
        <v>0</v>
      </c>
      <c r="AE152" s="6" t="s">
        <v>56</v>
      </c>
      <c r="AF152" s="6">
        <v>0</v>
      </c>
      <c r="AG152" s="6">
        <v>0</v>
      </c>
      <c r="AH152" s="6">
        <v>0</v>
      </c>
      <c r="AI152" s="6">
        <v>0</v>
      </c>
      <c r="AJ152" s="6" t="s">
        <v>56</v>
      </c>
      <c r="AK152" s="6">
        <v>0</v>
      </c>
      <c r="AL152" s="6">
        <v>0</v>
      </c>
      <c r="AM152" s="6">
        <v>0</v>
      </c>
      <c r="AN152" s="6">
        <v>0</v>
      </c>
    </row>
    <row r="153" ht="32" customHeight="1" spans="1:40">
      <c r="A153" s="5">
        <f t="shared" si="4"/>
        <v>76</v>
      </c>
      <c r="B153" s="6" t="s">
        <v>41</v>
      </c>
      <c r="C153" s="6" t="s">
        <v>565</v>
      </c>
      <c r="D153" s="6" t="s">
        <v>43</v>
      </c>
      <c r="E153" s="6" t="s">
        <v>44</v>
      </c>
      <c r="F153" s="6" t="s">
        <v>45</v>
      </c>
      <c r="G153" s="6" t="s">
        <v>71</v>
      </c>
      <c r="H153" s="6" t="s">
        <v>566</v>
      </c>
      <c r="I153" s="6">
        <v>123.581978</v>
      </c>
      <c r="J153" s="6">
        <v>41.803319</v>
      </c>
      <c r="K153" s="6" t="s">
        <v>48</v>
      </c>
      <c r="L153" s="6" t="s">
        <v>48</v>
      </c>
      <c r="M153" s="6" t="s">
        <v>49</v>
      </c>
      <c r="N153" s="6" t="s">
        <v>50</v>
      </c>
      <c r="O153" s="6" t="s">
        <v>473</v>
      </c>
      <c r="P153" s="6" t="s">
        <v>49</v>
      </c>
      <c r="Q153" s="6" t="s">
        <v>567</v>
      </c>
      <c r="R153" s="6" t="s">
        <v>568</v>
      </c>
      <c r="S153" s="6" t="s">
        <v>569</v>
      </c>
      <c r="T153" s="6">
        <v>1</v>
      </c>
      <c r="U153" s="6" t="s">
        <v>477</v>
      </c>
      <c r="V153" s="6">
        <v>28</v>
      </c>
      <c r="W153" s="6">
        <v>20.8</v>
      </c>
      <c r="X153" s="6">
        <v>6.16</v>
      </c>
      <c r="Y153" s="6">
        <v>0</v>
      </c>
      <c r="Z153" s="6" t="s">
        <v>570</v>
      </c>
      <c r="AA153" s="6">
        <v>8.4</v>
      </c>
      <c r="AB153" s="6">
        <v>6.24</v>
      </c>
      <c r="AC153" s="6">
        <v>1.85</v>
      </c>
      <c r="AD153" s="6">
        <v>0</v>
      </c>
      <c r="AE153" s="6" t="s">
        <v>571</v>
      </c>
      <c r="AF153" s="6">
        <v>1.68</v>
      </c>
      <c r="AG153" s="6">
        <v>1.25</v>
      </c>
      <c r="AH153" s="6">
        <v>0.37</v>
      </c>
      <c r="AI153" s="6">
        <v>0</v>
      </c>
      <c r="AJ153" s="6" t="s">
        <v>572</v>
      </c>
      <c r="AK153" s="6">
        <v>0.17</v>
      </c>
      <c r="AL153" s="6">
        <v>0.12</v>
      </c>
      <c r="AM153" s="6">
        <v>0.04</v>
      </c>
      <c r="AN153" s="6">
        <v>0</v>
      </c>
    </row>
    <row r="154" ht="32" customHeight="1" spans="1:40">
      <c r="A154" s="5">
        <f t="shared" si="4"/>
        <v>76</v>
      </c>
      <c r="B154" s="6" t="s">
        <v>41</v>
      </c>
      <c r="C154" s="6" t="s">
        <v>565</v>
      </c>
      <c r="D154" s="6" t="s">
        <v>43</v>
      </c>
      <c r="E154" s="6" t="s">
        <v>44</v>
      </c>
      <c r="F154" s="6" t="s">
        <v>45</v>
      </c>
      <c r="G154" s="6" t="s">
        <v>71</v>
      </c>
      <c r="H154" s="6" t="s">
        <v>566</v>
      </c>
      <c r="I154" s="6">
        <v>123.581978</v>
      </c>
      <c r="J154" s="6">
        <v>41.803319</v>
      </c>
      <c r="K154" s="6" t="s">
        <v>48</v>
      </c>
      <c r="L154" s="6" t="s">
        <v>48</v>
      </c>
      <c r="M154" s="6" t="s">
        <v>49</v>
      </c>
      <c r="N154" s="6" t="s">
        <v>50</v>
      </c>
      <c r="O154" s="6" t="s">
        <v>473</v>
      </c>
      <c r="P154" s="6" t="s">
        <v>49</v>
      </c>
      <c r="Q154" s="6" t="s">
        <v>567</v>
      </c>
      <c r="R154" s="6" t="s">
        <v>568</v>
      </c>
      <c r="S154" s="9" t="s">
        <v>54</v>
      </c>
      <c r="T154" s="6">
        <v>1</v>
      </c>
      <c r="U154" s="6" t="s">
        <v>477</v>
      </c>
      <c r="V154" s="6">
        <v>0</v>
      </c>
      <c r="W154" s="6">
        <v>0</v>
      </c>
      <c r="X154" s="6">
        <v>0</v>
      </c>
      <c r="Y154" s="6">
        <v>0</v>
      </c>
      <c r="Z154" s="6" t="s">
        <v>56</v>
      </c>
      <c r="AA154" s="6">
        <v>0</v>
      </c>
      <c r="AB154" s="6">
        <v>0</v>
      </c>
      <c r="AC154" s="6">
        <v>0</v>
      </c>
      <c r="AD154" s="6">
        <v>0</v>
      </c>
      <c r="AE154" s="6" t="s">
        <v>56</v>
      </c>
      <c r="AF154" s="6">
        <v>0</v>
      </c>
      <c r="AG154" s="6">
        <v>0</v>
      </c>
      <c r="AH154" s="6">
        <v>0</v>
      </c>
      <c r="AI154" s="6">
        <v>0</v>
      </c>
      <c r="AJ154" s="6" t="s">
        <v>56</v>
      </c>
      <c r="AK154" s="6">
        <v>0</v>
      </c>
      <c r="AL154" s="6">
        <v>0</v>
      </c>
      <c r="AM154" s="6">
        <v>0</v>
      </c>
      <c r="AN154" s="6">
        <v>0</v>
      </c>
    </row>
    <row r="155" ht="32" customHeight="1" spans="1:40">
      <c r="A155" s="5">
        <f t="shared" si="4"/>
        <v>77</v>
      </c>
      <c r="B155" s="6" t="s">
        <v>41</v>
      </c>
      <c r="C155" s="6" t="s">
        <v>573</v>
      </c>
      <c r="D155" s="6" t="s">
        <v>43</v>
      </c>
      <c r="E155" s="6" t="s">
        <v>44</v>
      </c>
      <c r="F155" s="6" t="s">
        <v>45</v>
      </c>
      <c r="G155" s="6" t="s">
        <v>297</v>
      </c>
      <c r="H155" s="6" t="s">
        <v>574</v>
      </c>
      <c r="I155" s="6">
        <v>123.526488</v>
      </c>
      <c r="J155" s="6">
        <v>41.684481</v>
      </c>
      <c r="K155" s="6" t="s">
        <v>48</v>
      </c>
      <c r="L155" s="6" t="s">
        <v>48</v>
      </c>
      <c r="M155" s="6" t="s">
        <v>575</v>
      </c>
      <c r="N155" s="6" t="s">
        <v>576</v>
      </c>
      <c r="O155" s="6"/>
      <c r="P155" s="6" t="s">
        <v>100</v>
      </c>
      <c r="Q155" s="6" t="s">
        <v>577</v>
      </c>
      <c r="R155" s="6" t="s">
        <v>577</v>
      </c>
      <c r="S155" s="9" t="s">
        <v>578</v>
      </c>
      <c r="T155" s="6">
        <v>0</v>
      </c>
      <c r="U155" s="6" t="s">
        <v>579</v>
      </c>
      <c r="V155" s="6">
        <v>0</v>
      </c>
      <c r="W155" s="6">
        <v>0</v>
      </c>
      <c r="X155" s="6">
        <v>0</v>
      </c>
      <c r="Y155" s="6">
        <v>3.1</v>
      </c>
      <c r="Z155" s="6" t="s">
        <v>580</v>
      </c>
      <c r="AA155" s="6">
        <v>0</v>
      </c>
      <c r="AB155" s="6">
        <v>0</v>
      </c>
      <c r="AC155" s="6">
        <v>0</v>
      </c>
      <c r="AD155" s="6">
        <v>3.1</v>
      </c>
      <c r="AE155" s="6" t="s">
        <v>580</v>
      </c>
      <c r="AF155" s="6">
        <v>0</v>
      </c>
      <c r="AG155" s="6">
        <v>0</v>
      </c>
      <c r="AH155" s="6">
        <v>0</v>
      </c>
      <c r="AI155" s="6">
        <v>3.1</v>
      </c>
      <c r="AJ155" s="6" t="s">
        <v>580</v>
      </c>
      <c r="AK155" s="6">
        <v>0</v>
      </c>
      <c r="AL155" s="6">
        <v>0</v>
      </c>
      <c r="AM155" s="6">
        <v>0</v>
      </c>
      <c r="AN155" s="6">
        <v>3.1</v>
      </c>
    </row>
    <row r="156" ht="32" customHeight="1" spans="1:40">
      <c r="A156" s="5">
        <f t="shared" si="4"/>
        <v>77</v>
      </c>
      <c r="B156" s="6" t="s">
        <v>41</v>
      </c>
      <c r="C156" s="6" t="s">
        <v>573</v>
      </c>
      <c r="D156" s="6" t="s">
        <v>43</v>
      </c>
      <c r="E156" s="6" t="s">
        <v>44</v>
      </c>
      <c r="F156" s="6" t="s">
        <v>45</v>
      </c>
      <c r="G156" s="6" t="s">
        <v>297</v>
      </c>
      <c r="H156" s="6" t="s">
        <v>574</v>
      </c>
      <c r="I156" s="6">
        <v>123.526488</v>
      </c>
      <c r="J156" s="6">
        <v>41.684481</v>
      </c>
      <c r="K156" s="6" t="s">
        <v>48</v>
      </c>
      <c r="L156" s="6" t="s">
        <v>48</v>
      </c>
      <c r="M156" s="6" t="s">
        <v>575</v>
      </c>
      <c r="N156" s="6" t="s">
        <v>576</v>
      </c>
      <c r="O156" s="6"/>
      <c r="P156" s="6" t="s">
        <v>100</v>
      </c>
      <c r="Q156" s="6" t="s">
        <v>577</v>
      </c>
      <c r="R156" s="6" t="s">
        <v>577</v>
      </c>
      <c r="S156" s="9" t="s">
        <v>54</v>
      </c>
      <c r="T156" s="6">
        <v>0</v>
      </c>
      <c r="U156" s="6" t="s">
        <v>579</v>
      </c>
      <c r="V156" s="6">
        <v>0</v>
      </c>
      <c r="W156" s="6">
        <v>0</v>
      </c>
      <c r="X156" s="6">
        <v>0</v>
      </c>
      <c r="Y156" s="6">
        <v>0</v>
      </c>
      <c r="Z156" s="6" t="s">
        <v>56</v>
      </c>
      <c r="AA156" s="6">
        <v>0</v>
      </c>
      <c r="AB156" s="6">
        <v>0</v>
      </c>
      <c r="AC156" s="6">
        <v>0</v>
      </c>
      <c r="AD156" s="6">
        <v>0</v>
      </c>
      <c r="AE156" s="6" t="s">
        <v>56</v>
      </c>
      <c r="AF156" s="6">
        <v>0</v>
      </c>
      <c r="AG156" s="6">
        <v>0</v>
      </c>
      <c r="AH156" s="6">
        <v>0</v>
      </c>
      <c r="AI156" s="6">
        <v>0</v>
      </c>
      <c r="AJ156" s="6" t="s">
        <v>56</v>
      </c>
      <c r="AK156" s="6">
        <v>0</v>
      </c>
      <c r="AL156" s="6">
        <v>0</v>
      </c>
      <c r="AM156" s="6">
        <v>0</v>
      </c>
      <c r="AN156" s="6">
        <v>0</v>
      </c>
    </row>
    <row r="157" ht="32" customHeight="1" spans="1:40">
      <c r="A157" s="5">
        <f t="shared" si="4"/>
        <v>78</v>
      </c>
      <c r="B157" s="6" t="s">
        <v>41</v>
      </c>
      <c r="C157" s="6" t="s">
        <v>581</v>
      </c>
      <c r="D157" s="6" t="s">
        <v>43</v>
      </c>
      <c r="E157" s="6" t="s">
        <v>44</v>
      </c>
      <c r="F157" s="6" t="s">
        <v>45</v>
      </c>
      <c r="G157" s="6" t="s">
        <v>71</v>
      </c>
      <c r="H157" s="6" t="s">
        <v>582</v>
      </c>
      <c r="I157" s="6">
        <v>123.452557</v>
      </c>
      <c r="J157" s="6">
        <v>41.720578</v>
      </c>
      <c r="K157" s="6" t="s">
        <v>48</v>
      </c>
      <c r="L157" s="6" t="s">
        <v>48</v>
      </c>
      <c r="M157" s="6" t="s">
        <v>49</v>
      </c>
      <c r="N157" s="6" t="s">
        <v>50</v>
      </c>
      <c r="O157" s="6" t="s">
        <v>583</v>
      </c>
      <c r="P157" s="6" t="s">
        <v>49</v>
      </c>
      <c r="Q157" s="6" t="s">
        <v>584</v>
      </c>
      <c r="R157" s="6" t="s">
        <v>585</v>
      </c>
      <c r="S157" s="6" t="s">
        <v>586</v>
      </c>
      <c r="T157" s="6">
        <v>0</v>
      </c>
      <c r="U157" s="6" t="s">
        <v>587</v>
      </c>
      <c r="V157" s="6">
        <v>1</v>
      </c>
      <c r="W157" s="6">
        <v>0</v>
      </c>
      <c r="X157" s="6">
        <v>0</v>
      </c>
      <c r="Y157" s="6">
        <v>0</v>
      </c>
      <c r="Z157" s="6" t="s">
        <v>588</v>
      </c>
      <c r="AA157" s="6">
        <v>0.3</v>
      </c>
      <c r="AB157" s="6">
        <v>0</v>
      </c>
      <c r="AC157" s="6">
        <v>0</v>
      </c>
      <c r="AD157" s="6">
        <v>0</v>
      </c>
      <c r="AE157" s="6" t="s">
        <v>589</v>
      </c>
      <c r="AF157" s="6">
        <v>0.2</v>
      </c>
      <c r="AG157" s="6">
        <v>0</v>
      </c>
      <c r="AH157" s="6">
        <v>0</v>
      </c>
      <c r="AI157" s="6">
        <v>0</v>
      </c>
      <c r="AJ157" s="6" t="s">
        <v>590</v>
      </c>
      <c r="AK157" s="9">
        <v>0.1</v>
      </c>
      <c r="AL157" s="9">
        <v>0</v>
      </c>
      <c r="AM157" s="9">
        <v>0</v>
      </c>
      <c r="AN157" s="9">
        <v>0</v>
      </c>
    </row>
    <row r="158" ht="32" customHeight="1" spans="1:40">
      <c r="A158" s="5">
        <f t="shared" si="4"/>
        <v>78</v>
      </c>
      <c r="B158" s="6" t="s">
        <v>41</v>
      </c>
      <c r="C158" s="6" t="s">
        <v>581</v>
      </c>
      <c r="D158" s="6" t="s">
        <v>43</v>
      </c>
      <c r="E158" s="6" t="s">
        <v>44</v>
      </c>
      <c r="F158" s="6" t="s">
        <v>45</v>
      </c>
      <c r="G158" s="6" t="s">
        <v>71</v>
      </c>
      <c r="H158" s="6" t="s">
        <v>582</v>
      </c>
      <c r="I158" s="6">
        <v>123.452557</v>
      </c>
      <c r="J158" s="6">
        <v>41.720578</v>
      </c>
      <c r="K158" s="6" t="s">
        <v>48</v>
      </c>
      <c r="L158" s="6" t="s">
        <v>48</v>
      </c>
      <c r="M158" s="6" t="s">
        <v>49</v>
      </c>
      <c r="N158" s="6" t="s">
        <v>50</v>
      </c>
      <c r="O158" s="6" t="s">
        <v>583</v>
      </c>
      <c r="P158" s="6" t="s">
        <v>49</v>
      </c>
      <c r="Q158" s="6" t="s">
        <v>584</v>
      </c>
      <c r="R158" s="6" t="s">
        <v>585</v>
      </c>
      <c r="S158" s="6" t="s">
        <v>54</v>
      </c>
      <c r="T158" s="6">
        <v>0</v>
      </c>
      <c r="U158" s="6" t="s">
        <v>587</v>
      </c>
      <c r="V158" s="6">
        <v>0</v>
      </c>
      <c r="W158" s="6">
        <v>0</v>
      </c>
      <c r="X158" s="6">
        <v>0</v>
      </c>
      <c r="Y158" s="6">
        <v>0</v>
      </c>
      <c r="Z158" s="6" t="s">
        <v>56</v>
      </c>
      <c r="AA158" s="6">
        <v>0</v>
      </c>
      <c r="AB158" s="6">
        <v>0</v>
      </c>
      <c r="AC158" s="6">
        <v>0</v>
      </c>
      <c r="AD158" s="6">
        <v>0</v>
      </c>
      <c r="AE158" s="6" t="s">
        <v>56</v>
      </c>
      <c r="AF158" s="6">
        <v>0</v>
      </c>
      <c r="AG158" s="6">
        <v>0</v>
      </c>
      <c r="AH158" s="6">
        <v>0</v>
      </c>
      <c r="AI158" s="6">
        <v>0</v>
      </c>
      <c r="AJ158" s="6" t="s">
        <v>56</v>
      </c>
      <c r="AK158" s="6">
        <v>0</v>
      </c>
      <c r="AL158" s="6">
        <v>0</v>
      </c>
      <c r="AM158" s="6">
        <v>0</v>
      </c>
      <c r="AN158" s="6">
        <v>0</v>
      </c>
    </row>
    <row r="159" ht="32" customHeight="1" spans="1:40">
      <c r="A159" s="5">
        <f t="shared" si="4"/>
        <v>79</v>
      </c>
      <c r="B159" s="6" t="s">
        <v>41</v>
      </c>
      <c r="C159" s="6" t="s">
        <v>591</v>
      </c>
      <c r="D159" s="6" t="s">
        <v>43</v>
      </c>
      <c r="E159" s="6" t="s">
        <v>44</v>
      </c>
      <c r="F159" s="6" t="s">
        <v>45</v>
      </c>
      <c r="G159" s="6" t="s">
        <v>46</v>
      </c>
      <c r="H159" s="6" t="s">
        <v>447</v>
      </c>
      <c r="I159" s="6">
        <v>123.407751</v>
      </c>
      <c r="J159" s="6">
        <v>41.701111</v>
      </c>
      <c r="K159" s="6" t="s">
        <v>48</v>
      </c>
      <c r="L159" s="6" t="s">
        <v>48</v>
      </c>
      <c r="M159" s="6" t="s">
        <v>49</v>
      </c>
      <c r="N159" s="6" t="s">
        <v>50</v>
      </c>
      <c r="O159" s="6" t="s">
        <v>310</v>
      </c>
      <c r="P159" s="6" t="s">
        <v>49</v>
      </c>
      <c r="Q159" s="6" t="s">
        <v>448</v>
      </c>
      <c r="R159" s="6" t="s">
        <v>592</v>
      </c>
      <c r="S159" s="6" t="s">
        <v>593</v>
      </c>
      <c r="T159" s="6">
        <v>0</v>
      </c>
      <c r="U159" s="6" t="s">
        <v>594</v>
      </c>
      <c r="V159" s="6">
        <v>0.56</v>
      </c>
      <c r="W159" s="6">
        <v>0</v>
      </c>
      <c r="X159" s="6">
        <v>0</v>
      </c>
      <c r="Y159" s="6">
        <v>7.15</v>
      </c>
      <c r="Z159" s="6" t="s">
        <v>595</v>
      </c>
      <c r="AA159" s="6">
        <v>0.17</v>
      </c>
      <c r="AB159" s="6">
        <v>0</v>
      </c>
      <c r="AC159" s="6">
        <v>0</v>
      </c>
      <c r="AD159" s="6">
        <v>2.15</v>
      </c>
      <c r="AE159" s="6" t="s">
        <v>596</v>
      </c>
      <c r="AF159" s="6">
        <v>0.03</v>
      </c>
      <c r="AG159" s="6">
        <v>0</v>
      </c>
      <c r="AH159" s="6">
        <v>0</v>
      </c>
      <c r="AI159" s="6">
        <v>0.43</v>
      </c>
      <c r="AJ159" s="6" t="s">
        <v>597</v>
      </c>
      <c r="AK159" s="6">
        <v>0</v>
      </c>
      <c r="AL159" s="6">
        <v>0</v>
      </c>
      <c r="AM159" s="6">
        <v>0</v>
      </c>
      <c r="AN159" s="6">
        <v>0.04</v>
      </c>
    </row>
    <row r="160" ht="32" customHeight="1" spans="1:40">
      <c r="A160" s="5">
        <f t="shared" si="4"/>
        <v>79</v>
      </c>
      <c r="B160" s="6" t="s">
        <v>41</v>
      </c>
      <c r="C160" s="6" t="s">
        <v>591</v>
      </c>
      <c r="D160" s="6" t="s">
        <v>43</v>
      </c>
      <c r="E160" s="6" t="s">
        <v>44</v>
      </c>
      <c r="F160" s="6" t="s">
        <v>45</v>
      </c>
      <c r="G160" s="6" t="s">
        <v>46</v>
      </c>
      <c r="H160" s="6" t="s">
        <v>447</v>
      </c>
      <c r="I160" s="6">
        <v>123.407751</v>
      </c>
      <c r="J160" s="6">
        <v>41.701111</v>
      </c>
      <c r="K160" s="6" t="s">
        <v>48</v>
      </c>
      <c r="L160" s="6" t="s">
        <v>48</v>
      </c>
      <c r="M160" s="6" t="s">
        <v>49</v>
      </c>
      <c r="N160" s="6" t="s">
        <v>50</v>
      </c>
      <c r="O160" s="6" t="s">
        <v>310</v>
      </c>
      <c r="P160" s="6" t="s">
        <v>49</v>
      </c>
      <c r="Q160" s="6" t="s">
        <v>448</v>
      </c>
      <c r="R160" s="6" t="s">
        <v>592</v>
      </c>
      <c r="S160" s="6" t="s">
        <v>54</v>
      </c>
      <c r="T160" s="6">
        <v>0</v>
      </c>
      <c r="U160" s="6" t="s">
        <v>594</v>
      </c>
      <c r="V160" s="6">
        <v>0</v>
      </c>
      <c r="W160" s="6">
        <v>0</v>
      </c>
      <c r="X160" s="6">
        <v>0</v>
      </c>
      <c r="Y160" s="6">
        <v>0</v>
      </c>
      <c r="Z160" s="6" t="s">
        <v>56</v>
      </c>
      <c r="AA160" s="6">
        <v>0</v>
      </c>
      <c r="AB160" s="6">
        <v>0</v>
      </c>
      <c r="AC160" s="6">
        <v>0</v>
      </c>
      <c r="AD160" s="6">
        <v>0</v>
      </c>
      <c r="AE160" s="6" t="s">
        <v>56</v>
      </c>
      <c r="AF160" s="6">
        <v>0</v>
      </c>
      <c r="AG160" s="6">
        <v>0</v>
      </c>
      <c r="AH160" s="6">
        <v>0</v>
      </c>
      <c r="AI160" s="6">
        <v>0</v>
      </c>
      <c r="AJ160" s="6" t="s">
        <v>56</v>
      </c>
      <c r="AK160" s="6">
        <v>0</v>
      </c>
      <c r="AL160" s="6">
        <v>0</v>
      </c>
      <c r="AM160" s="6">
        <v>0</v>
      </c>
      <c r="AN160" s="6">
        <v>0</v>
      </c>
    </row>
    <row r="161" ht="32" customHeight="1" spans="1:40">
      <c r="A161" s="5">
        <f t="shared" si="4"/>
        <v>80</v>
      </c>
      <c r="B161" s="6" t="s">
        <v>41</v>
      </c>
      <c r="C161" s="6" t="s">
        <v>598</v>
      </c>
      <c r="D161" s="6" t="s">
        <v>43</v>
      </c>
      <c r="E161" s="6" t="s">
        <v>44</v>
      </c>
      <c r="F161" s="6" t="s">
        <v>45</v>
      </c>
      <c r="G161" s="6" t="s">
        <v>139</v>
      </c>
      <c r="H161" s="6" t="s">
        <v>599</v>
      </c>
      <c r="I161" s="6">
        <v>123.243853</v>
      </c>
      <c r="J161" s="6">
        <v>41.384512</v>
      </c>
      <c r="K161" s="6" t="s">
        <v>48</v>
      </c>
      <c r="L161" s="6" t="s">
        <v>48</v>
      </c>
      <c r="M161" s="6" t="s">
        <v>125</v>
      </c>
      <c r="N161" s="6" t="s">
        <v>126</v>
      </c>
      <c r="O161" s="6"/>
      <c r="P161" s="6" t="s">
        <v>127</v>
      </c>
      <c r="Q161" s="6" t="s">
        <v>600</v>
      </c>
      <c r="R161" s="6" t="s">
        <v>601</v>
      </c>
      <c r="S161" s="6" t="s">
        <v>602</v>
      </c>
      <c r="T161" s="6">
        <v>0</v>
      </c>
      <c r="U161" s="6" t="s">
        <v>229</v>
      </c>
      <c r="V161" s="6">
        <v>9.01</v>
      </c>
      <c r="W161" s="6">
        <v>0</v>
      </c>
      <c r="X161" s="6">
        <v>0</v>
      </c>
      <c r="Y161" s="6">
        <v>0</v>
      </c>
      <c r="Z161" s="6" t="s">
        <v>603</v>
      </c>
      <c r="AA161" s="6">
        <v>9.01</v>
      </c>
      <c r="AB161" s="6">
        <v>0</v>
      </c>
      <c r="AC161" s="6">
        <v>0</v>
      </c>
      <c r="AD161" s="6">
        <v>0</v>
      </c>
      <c r="AE161" s="6" t="s">
        <v>603</v>
      </c>
      <c r="AF161" s="6">
        <v>9.01</v>
      </c>
      <c r="AG161" s="6">
        <v>0</v>
      </c>
      <c r="AH161" s="6">
        <v>0</v>
      </c>
      <c r="AI161" s="6">
        <v>0</v>
      </c>
      <c r="AJ161" s="6" t="s">
        <v>133</v>
      </c>
      <c r="AK161" s="6">
        <v>0</v>
      </c>
      <c r="AL161" s="6">
        <v>0</v>
      </c>
      <c r="AM161" s="6">
        <v>0</v>
      </c>
      <c r="AN161" s="6">
        <v>0</v>
      </c>
    </row>
    <row r="162" ht="32" customHeight="1" spans="1:40">
      <c r="A162" s="5">
        <f t="shared" si="4"/>
        <v>80</v>
      </c>
      <c r="B162" s="6" t="s">
        <v>41</v>
      </c>
      <c r="C162" s="6" t="s">
        <v>598</v>
      </c>
      <c r="D162" s="6" t="s">
        <v>43</v>
      </c>
      <c r="E162" s="6" t="s">
        <v>44</v>
      </c>
      <c r="F162" s="6" t="s">
        <v>45</v>
      </c>
      <c r="G162" s="6" t="s">
        <v>139</v>
      </c>
      <c r="H162" s="6" t="s">
        <v>599</v>
      </c>
      <c r="I162" s="6">
        <v>123.243853</v>
      </c>
      <c r="J162" s="6">
        <v>41.384512</v>
      </c>
      <c r="K162" s="6" t="s">
        <v>48</v>
      </c>
      <c r="L162" s="6" t="s">
        <v>48</v>
      </c>
      <c r="M162" s="6" t="s">
        <v>125</v>
      </c>
      <c r="N162" s="6" t="s">
        <v>126</v>
      </c>
      <c r="O162" s="6"/>
      <c r="P162" s="6" t="s">
        <v>127</v>
      </c>
      <c r="Q162" s="6" t="s">
        <v>600</v>
      </c>
      <c r="R162" s="6" t="s">
        <v>601</v>
      </c>
      <c r="S162" s="6" t="s">
        <v>54</v>
      </c>
      <c r="T162" s="6">
        <v>0</v>
      </c>
      <c r="U162" s="6" t="s">
        <v>229</v>
      </c>
      <c r="V162" s="6">
        <v>0</v>
      </c>
      <c r="W162" s="6">
        <v>0</v>
      </c>
      <c r="X162" s="6">
        <v>0</v>
      </c>
      <c r="Y162" s="6">
        <v>0</v>
      </c>
      <c r="Z162" s="6" t="s">
        <v>56</v>
      </c>
      <c r="AA162" s="6">
        <v>0</v>
      </c>
      <c r="AB162" s="6">
        <v>0</v>
      </c>
      <c r="AC162" s="6">
        <v>0</v>
      </c>
      <c r="AD162" s="6">
        <v>0</v>
      </c>
      <c r="AE162" s="6" t="s">
        <v>56</v>
      </c>
      <c r="AF162" s="6">
        <v>0</v>
      </c>
      <c r="AG162" s="6">
        <v>0</v>
      </c>
      <c r="AH162" s="6">
        <v>0</v>
      </c>
      <c r="AI162" s="6">
        <v>0</v>
      </c>
      <c r="AJ162" s="6" t="s">
        <v>56</v>
      </c>
      <c r="AK162" s="6">
        <v>0</v>
      </c>
      <c r="AL162" s="6">
        <v>0</v>
      </c>
      <c r="AM162" s="6">
        <v>0</v>
      </c>
      <c r="AN162" s="6">
        <v>0</v>
      </c>
    </row>
    <row r="163" ht="32" customHeight="1" spans="1:40">
      <c r="A163" s="5">
        <f t="shared" si="4"/>
        <v>81</v>
      </c>
      <c r="B163" s="6" t="s">
        <v>41</v>
      </c>
      <c r="C163" s="6" t="s">
        <v>604</v>
      </c>
      <c r="D163" s="6" t="s">
        <v>43</v>
      </c>
      <c r="E163" s="6" t="s">
        <v>44</v>
      </c>
      <c r="F163" s="6" t="s">
        <v>45</v>
      </c>
      <c r="G163" s="6" t="s">
        <v>139</v>
      </c>
      <c r="H163" s="6" t="s">
        <v>605</v>
      </c>
      <c r="I163" s="6">
        <v>123.511826</v>
      </c>
      <c r="J163" s="6">
        <v>41.649235</v>
      </c>
      <c r="K163" s="6" t="s">
        <v>48</v>
      </c>
      <c r="L163" s="6" t="s">
        <v>48</v>
      </c>
      <c r="M163" s="6" t="s">
        <v>49</v>
      </c>
      <c r="N163" s="6" t="s">
        <v>50</v>
      </c>
      <c r="O163" s="6" t="s">
        <v>606</v>
      </c>
      <c r="P163" s="6" t="s">
        <v>49</v>
      </c>
      <c r="Q163" s="6" t="s">
        <v>607</v>
      </c>
      <c r="R163" s="6" t="s">
        <v>608</v>
      </c>
      <c r="S163" s="6" t="s">
        <v>609</v>
      </c>
      <c r="T163" s="6">
        <v>0</v>
      </c>
      <c r="U163" s="6" t="s">
        <v>610</v>
      </c>
      <c r="V163" s="6">
        <v>1.1</v>
      </c>
      <c r="W163" s="6">
        <v>0</v>
      </c>
      <c r="X163" s="6">
        <v>0</v>
      </c>
      <c r="Y163" s="6">
        <v>0</v>
      </c>
      <c r="Z163" s="6" t="s">
        <v>611</v>
      </c>
      <c r="AA163" s="6">
        <v>0.33</v>
      </c>
      <c r="AB163" s="6">
        <v>0</v>
      </c>
      <c r="AC163" s="6">
        <v>0</v>
      </c>
      <c r="AD163" s="6">
        <v>0</v>
      </c>
      <c r="AE163" s="6" t="s">
        <v>612</v>
      </c>
      <c r="AF163" s="6">
        <v>0.07</v>
      </c>
      <c r="AG163" s="6">
        <v>0</v>
      </c>
      <c r="AH163" s="6">
        <v>0</v>
      </c>
      <c r="AI163" s="6">
        <v>0</v>
      </c>
      <c r="AJ163" s="6" t="s">
        <v>613</v>
      </c>
      <c r="AK163" s="6">
        <v>0.01</v>
      </c>
      <c r="AL163" s="6">
        <v>0</v>
      </c>
      <c r="AM163" s="6">
        <v>0</v>
      </c>
      <c r="AN163" s="6">
        <v>0</v>
      </c>
    </row>
    <row r="164" ht="32" customHeight="1" spans="1:40">
      <c r="A164" s="5">
        <f t="shared" si="4"/>
        <v>81</v>
      </c>
      <c r="B164" s="6" t="s">
        <v>41</v>
      </c>
      <c r="C164" s="6" t="s">
        <v>604</v>
      </c>
      <c r="D164" s="6" t="s">
        <v>43</v>
      </c>
      <c r="E164" s="6" t="s">
        <v>44</v>
      </c>
      <c r="F164" s="6" t="s">
        <v>45</v>
      </c>
      <c r="G164" s="6" t="s">
        <v>139</v>
      </c>
      <c r="H164" s="6" t="s">
        <v>605</v>
      </c>
      <c r="I164" s="6">
        <v>123.511826</v>
      </c>
      <c r="J164" s="6">
        <v>41.649235</v>
      </c>
      <c r="K164" s="6" t="s">
        <v>48</v>
      </c>
      <c r="L164" s="6" t="s">
        <v>48</v>
      </c>
      <c r="M164" s="6" t="s">
        <v>49</v>
      </c>
      <c r="N164" s="6" t="s">
        <v>50</v>
      </c>
      <c r="O164" s="6" t="s">
        <v>606</v>
      </c>
      <c r="P164" s="6" t="s">
        <v>49</v>
      </c>
      <c r="Q164" s="6" t="s">
        <v>607</v>
      </c>
      <c r="R164" s="6" t="s">
        <v>608</v>
      </c>
      <c r="S164" s="6" t="s">
        <v>54</v>
      </c>
      <c r="T164" s="6">
        <v>0</v>
      </c>
      <c r="U164" s="6" t="s">
        <v>610</v>
      </c>
      <c r="V164" s="6">
        <v>0</v>
      </c>
      <c r="W164" s="6">
        <v>0</v>
      </c>
      <c r="X164" s="6">
        <v>0</v>
      </c>
      <c r="Y164" s="6">
        <v>0</v>
      </c>
      <c r="Z164" s="6" t="s">
        <v>56</v>
      </c>
      <c r="AA164" s="6">
        <v>0</v>
      </c>
      <c r="AB164" s="6">
        <v>0</v>
      </c>
      <c r="AC164" s="6">
        <v>0</v>
      </c>
      <c r="AD164" s="6">
        <v>0</v>
      </c>
      <c r="AE164" s="6" t="s">
        <v>56</v>
      </c>
      <c r="AF164" s="6">
        <v>0</v>
      </c>
      <c r="AG164" s="6">
        <v>0</v>
      </c>
      <c r="AH164" s="6">
        <v>0</v>
      </c>
      <c r="AI164" s="6">
        <v>0</v>
      </c>
      <c r="AJ164" s="6" t="s">
        <v>56</v>
      </c>
      <c r="AK164" s="6">
        <v>0</v>
      </c>
      <c r="AL164" s="6">
        <v>0</v>
      </c>
      <c r="AM164" s="6">
        <v>0</v>
      </c>
      <c r="AN164" s="6">
        <v>0</v>
      </c>
    </row>
    <row r="165" ht="32" customHeight="1" spans="1:40">
      <c r="A165" s="5">
        <f t="shared" si="4"/>
        <v>82</v>
      </c>
      <c r="B165" s="6" t="s">
        <v>41</v>
      </c>
      <c r="C165" s="6" t="s">
        <v>614</v>
      </c>
      <c r="D165" s="6" t="s">
        <v>43</v>
      </c>
      <c r="E165" s="6" t="s">
        <v>44</v>
      </c>
      <c r="F165" s="6" t="s">
        <v>45</v>
      </c>
      <c r="G165" s="6" t="s">
        <v>139</v>
      </c>
      <c r="H165" s="6" t="s">
        <v>615</v>
      </c>
      <c r="I165" s="6">
        <v>123.537682</v>
      </c>
      <c r="J165" s="6">
        <v>41.640789</v>
      </c>
      <c r="K165" s="6" t="s">
        <v>48</v>
      </c>
      <c r="L165" s="6" t="s">
        <v>48</v>
      </c>
      <c r="M165" s="6" t="s">
        <v>49</v>
      </c>
      <c r="N165" s="6" t="s">
        <v>50</v>
      </c>
      <c r="O165" s="6" t="s">
        <v>616</v>
      </c>
      <c r="P165" s="6" t="s">
        <v>49</v>
      </c>
      <c r="Q165" s="6" t="s">
        <v>617</v>
      </c>
      <c r="R165" s="6" t="s">
        <v>618</v>
      </c>
      <c r="S165" s="6" t="s">
        <v>619</v>
      </c>
      <c r="T165" s="6">
        <v>0</v>
      </c>
      <c r="U165" s="6" t="s">
        <v>620</v>
      </c>
      <c r="V165" s="6">
        <v>0</v>
      </c>
      <c r="W165" s="6">
        <v>0.02</v>
      </c>
      <c r="X165" s="6">
        <v>0</v>
      </c>
      <c r="Y165" s="6">
        <v>0</v>
      </c>
      <c r="Z165" s="6" t="s">
        <v>621</v>
      </c>
      <c r="AA165" s="6">
        <v>0</v>
      </c>
      <c r="AB165" s="6">
        <v>0.01</v>
      </c>
      <c r="AC165" s="6">
        <v>0</v>
      </c>
      <c r="AD165" s="6">
        <v>0</v>
      </c>
      <c r="AE165" s="6" t="s">
        <v>622</v>
      </c>
      <c r="AF165" s="9">
        <v>0</v>
      </c>
      <c r="AG165" s="9">
        <v>0</v>
      </c>
      <c r="AH165" s="9">
        <v>0</v>
      </c>
      <c r="AI165" s="9">
        <v>0</v>
      </c>
      <c r="AJ165" s="6" t="s">
        <v>623</v>
      </c>
      <c r="AK165" s="9">
        <v>0</v>
      </c>
      <c r="AL165" s="9">
        <v>0</v>
      </c>
      <c r="AM165" s="9">
        <v>0</v>
      </c>
      <c r="AN165" s="9">
        <v>0</v>
      </c>
    </row>
    <row r="166" ht="32" customHeight="1" spans="1:40">
      <c r="A166" s="5">
        <f t="shared" si="4"/>
        <v>82</v>
      </c>
      <c r="B166" s="6" t="s">
        <v>41</v>
      </c>
      <c r="C166" s="6" t="s">
        <v>614</v>
      </c>
      <c r="D166" s="6" t="s">
        <v>43</v>
      </c>
      <c r="E166" s="6" t="s">
        <v>44</v>
      </c>
      <c r="F166" s="6" t="s">
        <v>45</v>
      </c>
      <c r="G166" s="6" t="s">
        <v>139</v>
      </c>
      <c r="H166" s="6" t="s">
        <v>615</v>
      </c>
      <c r="I166" s="6">
        <v>123.537682</v>
      </c>
      <c r="J166" s="6">
        <v>41.640789</v>
      </c>
      <c r="K166" s="6" t="s">
        <v>48</v>
      </c>
      <c r="L166" s="6" t="s">
        <v>48</v>
      </c>
      <c r="M166" s="6" t="s">
        <v>49</v>
      </c>
      <c r="N166" s="6" t="s">
        <v>50</v>
      </c>
      <c r="O166" s="6" t="s">
        <v>616</v>
      </c>
      <c r="P166" s="6" t="s">
        <v>49</v>
      </c>
      <c r="Q166" s="6" t="s">
        <v>617</v>
      </c>
      <c r="R166" s="6" t="s">
        <v>618</v>
      </c>
      <c r="S166" s="6" t="s">
        <v>54</v>
      </c>
      <c r="T166" s="6">
        <v>0</v>
      </c>
      <c r="U166" s="6" t="s">
        <v>620</v>
      </c>
      <c r="V166" s="6">
        <v>0</v>
      </c>
      <c r="W166" s="6">
        <v>0</v>
      </c>
      <c r="X166" s="6">
        <v>0</v>
      </c>
      <c r="Y166" s="6">
        <v>0</v>
      </c>
      <c r="Z166" s="6" t="s">
        <v>56</v>
      </c>
      <c r="AA166" s="6">
        <v>0</v>
      </c>
      <c r="AB166" s="6">
        <v>0</v>
      </c>
      <c r="AC166" s="6">
        <v>0</v>
      </c>
      <c r="AD166" s="6">
        <v>0</v>
      </c>
      <c r="AE166" s="6" t="s">
        <v>56</v>
      </c>
      <c r="AF166" s="6">
        <v>0</v>
      </c>
      <c r="AG166" s="6">
        <v>0</v>
      </c>
      <c r="AH166" s="6">
        <v>0</v>
      </c>
      <c r="AI166" s="6">
        <v>0</v>
      </c>
      <c r="AJ166" s="6" t="s">
        <v>56</v>
      </c>
      <c r="AK166" s="6">
        <v>0</v>
      </c>
      <c r="AL166" s="6">
        <v>0</v>
      </c>
      <c r="AM166" s="6">
        <v>0</v>
      </c>
      <c r="AN166" s="6">
        <v>0</v>
      </c>
    </row>
    <row r="167" ht="32" customHeight="1" spans="1:40">
      <c r="A167" s="5">
        <f t="shared" si="4"/>
        <v>83</v>
      </c>
      <c r="B167" s="6" t="s">
        <v>41</v>
      </c>
      <c r="C167" s="6" t="s">
        <v>624</v>
      </c>
      <c r="D167" s="6" t="s">
        <v>43</v>
      </c>
      <c r="E167" s="6" t="s">
        <v>44</v>
      </c>
      <c r="F167" s="6" t="s">
        <v>45</v>
      </c>
      <c r="G167" s="6" t="s">
        <v>62</v>
      </c>
      <c r="H167" s="6" t="s">
        <v>625</v>
      </c>
      <c r="I167" s="6">
        <v>123.455151</v>
      </c>
      <c r="J167" s="6">
        <v>41.722511</v>
      </c>
      <c r="K167" s="6" t="s">
        <v>48</v>
      </c>
      <c r="L167" s="6" t="s">
        <v>48</v>
      </c>
      <c r="M167" s="6" t="s">
        <v>49</v>
      </c>
      <c r="N167" s="6" t="s">
        <v>50</v>
      </c>
      <c r="O167" s="6" t="s">
        <v>73</v>
      </c>
      <c r="P167" s="6" t="s">
        <v>49</v>
      </c>
      <c r="Q167" s="6" t="s">
        <v>626</v>
      </c>
      <c r="R167" s="6" t="s">
        <v>627</v>
      </c>
      <c r="S167" s="6" t="s">
        <v>628</v>
      </c>
      <c r="T167" s="6">
        <v>0</v>
      </c>
      <c r="U167" s="9" t="s">
        <v>629</v>
      </c>
      <c r="V167" s="6">
        <v>0</v>
      </c>
      <c r="W167" s="6">
        <v>0.51</v>
      </c>
      <c r="X167" s="6">
        <v>1.87</v>
      </c>
      <c r="Y167" s="6">
        <v>0.22</v>
      </c>
      <c r="Z167" s="9" t="s">
        <v>145</v>
      </c>
      <c r="AA167" s="6">
        <v>0</v>
      </c>
      <c r="AB167" s="6">
        <v>0.15</v>
      </c>
      <c r="AC167" s="6">
        <v>0.56</v>
      </c>
      <c r="AD167" s="6">
        <v>0.07</v>
      </c>
      <c r="AE167" s="9" t="s">
        <v>630</v>
      </c>
      <c r="AF167" s="6">
        <v>0</v>
      </c>
      <c r="AG167" s="6">
        <v>0.1</v>
      </c>
      <c r="AH167" s="6">
        <v>0.37</v>
      </c>
      <c r="AI167" s="6">
        <v>0.04</v>
      </c>
      <c r="AJ167" s="9" t="s">
        <v>631</v>
      </c>
      <c r="AK167" s="6">
        <v>0</v>
      </c>
      <c r="AL167" s="6">
        <v>0.05</v>
      </c>
      <c r="AM167" s="6">
        <v>0.19</v>
      </c>
      <c r="AN167" s="6">
        <v>0.02</v>
      </c>
    </row>
    <row r="168" ht="32" customHeight="1" spans="1:40">
      <c r="A168" s="5">
        <f t="shared" si="4"/>
        <v>83</v>
      </c>
      <c r="B168" s="6" t="s">
        <v>41</v>
      </c>
      <c r="C168" s="6" t="s">
        <v>624</v>
      </c>
      <c r="D168" s="6" t="s">
        <v>43</v>
      </c>
      <c r="E168" s="6" t="s">
        <v>44</v>
      </c>
      <c r="F168" s="6" t="s">
        <v>45</v>
      </c>
      <c r="G168" s="6" t="s">
        <v>62</v>
      </c>
      <c r="H168" s="6" t="s">
        <v>625</v>
      </c>
      <c r="I168" s="6">
        <v>123.455151</v>
      </c>
      <c r="J168" s="6">
        <v>41.722511</v>
      </c>
      <c r="K168" s="6" t="s">
        <v>48</v>
      </c>
      <c r="L168" s="6" t="s">
        <v>48</v>
      </c>
      <c r="M168" s="6" t="s">
        <v>49</v>
      </c>
      <c r="N168" s="6" t="s">
        <v>50</v>
      </c>
      <c r="O168" s="6" t="s">
        <v>73</v>
      </c>
      <c r="P168" s="6" t="s">
        <v>49</v>
      </c>
      <c r="Q168" s="6" t="s">
        <v>626</v>
      </c>
      <c r="R168" s="6" t="s">
        <v>627</v>
      </c>
      <c r="S168" s="6" t="s">
        <v>54</v>
      </c>
      <c r="T168" s="6">
        <v>0</v>
      </c>
      <c r="U168" s="9" t="s">
        <v>629</v>
      </c>
      <c r="V168" s="6">
        <v>0</v>
      </c>
      <c r="W168" s="6">
        <v>0</v>
      </c>
      <c r="X168" s="6">
        <v>0</v>
      </c>
      <c r="Y168" s="6">
        <v>0</v>
      </c>
      <c r="Z168" s="6" t="s">
        <v>56</v>
      </c>
      <c r="AA168" s="6">
        <v>0</v>
      </c>
      <c r="AB168" s="6">
        <v>0</v>
      </c>
      <c r="AC168" s="6">
        <v>0</v>
      </c>
      <c r="AD168" s="6">
        <v>0</v>
      </c>
      <c r="AE168" s="6" t="s">
        <v>56</v>
      </c>
      <c r="AF168" s="6">
        <v>0</v>
      </c>
      <c r="AG168" s="6">
        <v>0</v>
      </c>
      <c r="AH168" s="6">
        <v>0</v>
      </c>
      <c r="AI168" s="6">
        <v>0</v>
      </c>
      <c r="AJ168" s="6" t="s">
        <v>56</v>
      </c>
      <c r="AK168" s="6">
        <v>0</v>
      </c>
      <c r="AL168" s="6">
        <v>0</v>
      </c>
      <c r="AM168" s="6">
        <v>0</v>
      </c>
      <c r="AN168" s="6">
        <v>0</v>
      </c>
    </row>
    <row r="169" ht="32" customHeight="1" spans="1:40">
      <c r="A169" s="5">
        <f t="shared" si="4"/>
        <v>84</v>
      </c>
      <c r="B169" s="6" t="s">
        <v>41</v>
      </c>
      <c r="C169" s="6" t="s">
        <v>632</v>
      </c>
      <c r="D169" s="6" t="s">
        <v>43</v>
      </c>
      <c r="E169" s="6" t="s">
        <v>44</v>
      </c>
      <c r="F169" s="6" t="s">
        <v>45</v>
      </c>
      <c r="G169" s="6" t="s">
        <v>46</v>
      </c>
      <c r="H169" s="6" t="s">
        <v>633</v>
      </c>
      <c r="I169" s="6">
        <v>123.427688</v>
      </c>
      <c r="J169" s="6">
        <v>41.721961</v>
      </c>
      <c r="K169" s="6" t="s">
        <v>48</v>
      </c>
      <c r="L169" s="6" t="s">
        <v>48</v>
      </c>
      <c r="M169" s="6" t="s">
        <v>634</v>
      </c>
      <c r="N169" s="6" t="s">
        <v>635</v>
      </c>
      <c r="O169" s="6"/>
      <c r="P169" s="6" t="s">
        <v>100</v>
      </c>
      <c r="Q169" s="6" t="s">
        <v>636</v>
      </c>
      <c r="R169" s="6" t="s">
        <v>636</v>
      </c>
      <c r="S169" s="6" t="s">
        <v>637</v>
      </c>
      <c r="T169" s="6">
        <v>0</v>
      </c>
      <c r="U169" s="6" t="s">
        <v>638</v>
      </c>
      <c r="V169" s="6">
        <v>0.02</v>
      </c>
      <c r="W169" s="6">
        <v>0</v>
      </c>
      <c r="X169" s="6">
        <v>0.29</v>
      </c>
      <c r="Y169" s="6">
        <v>90.07</v>
      </c>
      <c r="Z169" s="6" t="s">
        <v>639</v>
      </c>
      <c r="AA169" s="6">
        <v>0.02</v>
      </c>
      <c r="AB169" s="6">
        <v>0</v>
      </c>
      <c r="AC169" s="6">
        <v>0.29</v>
      </c>
      <c r="AD169" s="6">
        <v>90.07</v>
      </c>
      <c r="AE169" s="6" t="s">
        <v>639</v>
      </c>
      <c r="AF169" s="6">
        <v>0.02</v>
      </c>
      <c r="AG169" s="6">
        <v>0</v>
      </c>
      <c r="AH169" s="6">
        <v>0.29</v>
      </c>
      <c r="AI169" s="6">
        <v>90.07</v>
      </c>
      <c r="AJ169" s="6" t="s">
        <v>639</v>
      </c>
      <c r="AK169" s="6">
        <v>0.02</v>
      </c>
      <c r="AL169" s="6">
        <v>0</v>
      </c>
      <c r="AM169" s="6">
        <v>0.29</v>
      </c>
      <c r="AN169" s="6">
        <v>90.07</v>
      </c>
    </row>
    <row r="170" ht="32" customHeight="1" spans="1:40">
      <c r="A170" s="5">
        <f t="shared" si="4"/>
        <v>84</v>
      </c>
      <c r="B170" s="6" t="s">
        <v>41</v>
      </c>
      <c r="C170" s="6" t="s">
        <v>632</v>
      </c>
      <c r="D170" s="6" t="s">
        <v>43</v>
      </c>
      <c r="E170" s="6" t="s">
        <v>44</v>
      </c>
      <c r="F170" s="6" t="s">
        <v>45</v>
      </c>
      <c r="G170" s="6" t="s">
        <v>46</v>
      </c>
      <c r="H170" s="6" t="s">
        <v>633</v>
      </c>
      <c r="I170" s="6">
        <v>123.427688</v>
      </c>
      <c r="J170" s="6">
        <v>41.721961</v>
      </c>
      <c r="K170" s="6" t="s">
        <v>48</v>
      </c>
      <c r="L170" s="6" t="s">
        <v>48</v>
      </c>
      <c r="M170" s="6" t="s">
        <v>634</v>
      </c>
      <c r="N170" s="6" t="s">
        <v>635</v>
      </c>
      <c r="O170" s="6"/>
      <c r="P170" s="6" t="s">
        <v>100</v>
      </c>
      <c r="Q170" s="6" t="s">
        <v>636</v>
      </c>
      <c r="R170" s="6" t="s">
        <v>636</v>
      </c>
      <c r="S170" s="6" t="s">
        <v>54</v>
      </c>
      <c r="T170" s="6">
        <v>0</v>
      </c>
      <c r="U170" s="6" t="s">
        <v>638</v>
      </c>
      <c r="V170" s="6">
        <v>0</v>
      </c>
      <c r="W170" s="6">
        <v>0</v>
      </c>
      <c r="X170" s="6">
        <v>0</v>
      </c>
      <c r="Y170" s="6">
        <v>0</v>
      </c>
      <c r="Z170" s="6" t="s">
        <v>56</v>
      </c>
      <c r="AA170" s="6">
        <v>0</v>
      </c>
      <c r="AB170" s="6">
        <v>0</v>
      </c>
      <c r="AC170" s="6">
        <v>0</v>
      </c>
      <c r="AD170" s="6">
        <v>0</v>
      </c>
      <c r="AE170" s="6" t="s">
        <v>56</v>
      </c>
      <c r="AF170" s="6">
        <v>0</v>
      </c>
      <c r="AG170" s="6">
        <v>0</v>
      </c>
      <c r="AH170" s="6">
        <v>0</v>
      </c>
      <c r="AI170" s="6">
        <v>0</v>
      </c>
      <c r="AJ170" s="6" t="s">
        <v>56</v>
      </c>
      <c r="AK170" s="6">
        <v>0</v>
      </c>
      <c r="AL170" s="6">
        <v>0</v>
      </c>
      <c r="AM170" s="6">
        <v>0</v>
      </c>
      <c r="AN170" s="6">
        <v>0</v>
      </c>
    </row>
    <row r="171" ht="32" customHeight="1" spans="1:40">
      <c r="A171" s="5">
        <f t="shared" si="4"/>
        <v>85</v>
      </c>
      <c r="B171" s="6" t="s">
        <v>41</v>
      </c>
      <c r="C171" s="6" t="s">
        <v>640</v>
      </c>
      <c r="D171" s="6" t="s">
        <v>43</v>
      </c>
      <c r="E171" s="6" t="s">
        <v>44</v>
      </c>
      <c r="F171" s="6" t="s">
        <v>45</v>
      </c>
      <c r="G171" s="6" t="s">
        <v>71</v>
      </c>
      <c r="H171" s="6" t="s">
        <v>641</v>
      </c>
      <c r="I171" s="6">
        <v>123.622901</v>
      </c>
      <c r="J171" s="6">
        <v>41.746221</v>
      </c>
      <c r="K171" s="6" t="s">
        <v>48</v>
      </c>
      <c r="L171" s="6" t="s">
        <v>48</v>
      </c>
      <c r="M171" s="6" t="s">
        <v>49</v>
      </c>
      <c r="N171" s="6" t="s">
        <v>50</v>
      </c>
      <c r="O171" s="6" t="s">
        <v>473</v>
      </c>
      <c r="P171" s="6" t="s">
        <v>49</v>
      </c>
      <c r="Q171" s="6" t="s">
        <v>642</v>
      </c>
      <c r="R171" s="6" t="s">
        <v>643</v>
      </c>
      <c r="S171" s="6" t="s">
        <v>644</v>
      </c>
      <c r="T171" s="6">
        <v>0</v>
      </c>
      <c r="U171" s="6" t="s">
        <v>477</v>
      </c>
      <c r="V171" s="6">
        <v>18.5</v>
      </c>
      <c r="W171" s="6">
        <v>0</v>
      </c>
      <c r="X171" s="6">
        <v>0</v>
      </c>
      <c r="Y171" s="6">
        <v>0</v>
      </c>
      <c r="Z171" s="6" t="s">
        <v>645</v>
      </c>
      <c r="AA171" s="6">
        <v>5.55</v>
      </c>
      <c r="AB171" s="6">
        <v>0</v>
      </c>
      <c r="AC171" s="6">
        <v>0</v>
      </c>
      <c r="AD171" s="6">
        <v>0</v>
      </c>
      <c r="AE171" s="6" t="s">
        <v>646</v>
      </c>
      <c r="AF171" s="6">
        <v>1.11</v>
      </c>
      <c r="AG171" s="6">
        <v>0</v>
      </c>
      <c r="AH171" s="6">
        <v>0</v>
      </c>
      <c r="AI171" s="6">
        <v>0</v>
      </c>
      <c r="AJ171" s="6" t="s">
        <v>647</v>
      </c>
      <c r="AK171" s="6">
        <v>0.11</v>
      </c>
      <c r="AL171" s="6">
        <v>0</v>
      </c>
      <c r="AM171" s="6">
        <v>0</v>
      </c>
      <c r="AN171" s="6">
        <v>0</v>
      </c>
    </row>
    <row r="172" ht="32" customHeight="1" spans="1:40">
      <c r="A172" s="5">
        <f t="shared" si="4"/>
        <v>85</v>
      </c>
      <c r="B172" s="6" t="s">
        <v>41</v>
      </c>
      <c r="C172" s="6" t="s">
        <v>640</v>
      </c>
      <c r="D172" s="6" t="s">
        <v>43</v>
      </c>
      <c r="E172" s="6" t="s">
        <v>44</v>
      </c>
      <c r="F172" s="6" t="s">
        <v>45</v>
      </c>
      <c r="G172" s="6" t="s">
        <v>71</v>
      </c>
      <c r="H172" s="6" t="s">
        <v>641</v>
      </c>
      <c r="I172" s="6">
        <v>123.622901</v>
      </c>
      <c r="J172" s="6">
        <v>41.746221</v>
      </c>
      <c r="K172" s="6" t="s">
        <v>48</v>
      </c>
      <c r="L172" s="6" t="s">
        <v>48</v>
      </c>
      <c r="M172" s="6" t="s">
        <v>49</v>
      </c>
      <c r="N172" s="6" t="s">
        <v>50</v>
      </c>
      <c r="O172" s="6" t="s">
        <v>473</v>
      </c>
      <c r="P172" s="6" t="s">
        <v>49</v>
      </c>
      <c r="Q172" s="6" t="s">
        <v>642</v>
      </c>
      <c r="R172" s="6" t="s">
        <v>643</v>
      </c>
      <c r="S172" s="6" t="s">
        <v>54</v>
      </c>
      <c r="T172" s="6">
        <v>0</v>
      </c>
      <c r="U172" s="6" t="s">
        <v>477</v>
      </c>
      <c r="V172" s="6">
        <v>0</v>
      </c>
      <c r="W172" s="6">
        <v>0</v>
      </c>
      <c r="X172" s="6">
        <v>0</v>
      </c>
      <c r="Y172" s="6">
        <v>0</v>
      </c>
      <c r="Z172" s="6" t="s">
        <v>56</v>
      </c>
      <c r="AA172" s="6">
        <v>0</v>
      </c>
      <c r="AB172" s="6">
        <v>0</v>
      </c>
      <c r="AC172" s="6">
        <v>0</v>
      </c>
      <c r="AD172" s="6">
        <v>0</v>
      </c>
      <c r="AE172" s="6" t="s">
        <v>56</v>
      </c>
      <c r="AF172" s="6">
        <v>0</v>
      </c>
      <c r="AG172" s="6">
        <v>0</v>
      </c>
      <c r="AH172" s="6">
        <v>0</v>
      </c>
      <c r="AI172" s="6">
        <v>0</v>
      </c>
      <c r="AJ172" s="6" t="s">
        <v>56</v>
      </c>
      <c r="AK172" s="6">
        <v>0</v>
      </c>
      <c r="AL172" s="6">
        <v>0</v>
      </c>
      <c r="AM172" s="6">
        <v>0</v>
      </c>
      <c r="AN172" s="6">
        <v>0</v>
      </c>
    </row>
    <row r="173" ht="32" customHeight="1" spans="1:40">
      <c r="A173" s="5">
        <f t="shared" ref="A173:A211" si="5">IF(C172&lt;&gt;C173,A172+1,A172)</f>
        <v>86</v>
      </c>
      <c r="B173" s="6" t="s">
        <v>41</v>
      </c>
      <c r="C173" s="6" t="s">
        <v>648</v>
      </c>
      <c r="D173" s="6" t="s">
        <v>43</v>
      </c>
      <c r="E173" s="6" t="s">
        <v>44</v>
      </c>
      <c r="F173" s="6" t="s">
        <v>649</v>
      </c>
      <c r="G173" s="6" t="s">
        <v>650</v>
      </c>
      <c r="H173" s="6" t="s">
        <v>651</v>
      </c>
      <c r="I173" s="9">
        <v>123.633131</v>
      </c>
      <c r="J173" s="6">
        <v>41.874611</v>
      </c>
      <c r="K173" s="6" t="s">
        <v>48</v>
      </c>
      <c r="L173" s="6" t="s">
        <v>48</v>
      </c>
      <c r="M173" s="6" t="s">
        <v>49</v>
      </c>
      <c r="N173" s="6" t="s">
        <v>50</v>
      </c>
      <c r="O173" s="6" t="s">
        <v>652</v>
      </c>
      <c r="P173" s="6" t="s">
        <v>49</v>
      </c>
      <c r="Q173" s="6" t="s">
        <v>653</v>
      </c>
      <c r="R173" s="6" t="s">
        <v>653</v>
      </c>
      <c r="S173" s="6" t="s">
        <v>654</v>
      </c>
      <c r="T173" s="6">
        <v>0</v>
      </c>
      <c r="U173" s="6" t="s">
        <v>258</v>
      </c>
      <c r="V173" s="6">
        <v>0.09</v>
      </c>
      <c r="W173" s="6">
        <v>0.11</v>
      </c>
      <c r="X173" s="6">
        <v>0.14</v>
      </c>
      <c r="Y173" s="6">
        <v>0</v>
      </c>
      <c r="Z173" s="6" t="s">
        <v>655</v>
      </c>
      <c r="AA173" s="6">
        <v>0.03</v>
      </c>
      <c r="AB173" s="6">
        <v>0.03</v>
      </c>
      <c r="AC173" s="6">
        <v>0.04</v>
      </c>
      <c r="AD173" s="6">
        <v>0</v>
      </c>
      <c r="AE173" s="6" t="s">
        <v>656</v>
      </c>
      <c r="AF173" s="6">
        <v>0.01</v>
      </c>
      <c r="AG173" s="6">
        <v>0.01</v>
      </c>
      <c r="AH173" s="6">
        <v>0.01</v>
      </c>
      <c r="AI173" s="6">
        <v>0</v>
      </c>
      <c r="AJ173" s="6" t="s">
        <v>657</v>
      </c>
      <c r="AK173" s="6">
        <v>0</v>
      </c>
      <c r="AL173" s="6">
        <v>0</v>
      </c>
      <c r="AM173" s="6">
        <v>0</v>
      </c>
      <c r="AN173" s="6">
        <v>0</v>
      </c>
    </row>
    <row r="174" ht="32" customHeight="1" spans="1:40">
      <c r="A174" s="5">
        <f t="shared" si="5"/>
        <v>86</v>
      </c>
      <c r="B174" s="6" t="s">
        <v>41</v>
      </c>
      <c r="C174" s="6" t="s">
        <v>648</v>
      </c>
      <c r="D174" s="6" t="s">
        <v>43</v>
      </c>
      <c r="E174" s="6" t="s">
        <v>44</v>
      </c>
      <c r="F174" s="6" t="s">
        <v>649</v>
      </c>
      <c r="G174" s="6" t="s">
        <v>650</v>
      </c>
      <c r="H174" s="6" t="s">
        <v>651</v>
      </c>
      <c r="I174" s="9">
        <v>123.633131</v>
      </c>
      <c r="J174" s="6">
        <v>41.874611</v>
      </c>
      <c r="K174" s="6" t="s">
        <v>48</v>
      </c>
      <c r="L174" s="6" t="s">
        <v>48</v>
      </c>
      <c r="M174" s="6" t="s">
        <v>49</v>
      </c>
      <c r="N174" s="6" t="s">
        <v>50</v>
      </c>
      <c r="O174" s="6" t="s">
        <v>652</v>
      </c>
      <c r="P174" s="6" t="s">
        <v>49</v>
      </c>
      <c r="Q174" s="6" t="s">
        <v>653</v>
      </c>
      <c r="R174" s="6" t="s">
        <v>653</v>
      </c>
      <c r="S174" s="6" t="s">
        <v>54</v>
      </c>
      <c r="T174" s="6">
        <v>0</v>
      </c>
      <c r="U174" s="6" t="s">
        <v>258</v>
      </c>
      <c r="V174" s="6">
        <v>0</v>
      </c>
      <c r="W174" s="6">
        <v>0</v>
      </c>
      <c r="X174" s="6">
        <v>0</v>
      </c>
      <c r="Y174" s="6">
        <v>0</v>
      </c>
      <c r="Z174" s="6" t="s">
        <v>56</v>
      </c>
      <c r="AA174" s="6">
        <v>0</v>
      </c>
      <c r="AB174" s="6">
        <v>0</v>
      </c>
      <c r="AC174" s="6">
        <v>0</v>
      </c>
      <c r="AD174" s="6">
        <v>0</v>
      </c>
      <c r="AE174" s="6" t="s">
        <v>56</v>
      </c>
      <c r="AF174" s="6">
        <v>0</v>
      </c>
      <c r="AG174" s="6">
        <v>0</v>
      </c>
      <c r="AH174" s="6">
        <v>0</v>
      </c>
      <c r="AI174" s="6">
        <v>0</v>
      </c>
      <c r="AJ174" s="6" t="s">
        <v>56</v>
      </c>
      <c r="AK174" s="6">
        <v>0</v>
      </c>
      <c r="AL174" s="6">
        <v>0</v>
      </c>
      <c r="AM174" s="6">
        <v>0</v>
      </c>
      <c r="AN174" s="6">
        <v>0</v>
      </c>
    </row>
    <row r="175" ht="32" customHeight="1" spans="1:40">
      <c r="A175" s="5">
        <f t="shared" si="5"/>
        <v>87</v>
      </c>
      <c r="B175" s="6" t="s">
        <v>41</v>
      </c>
      <c r="C175" s="6" t="s">
        <v>658</v>
      </c>
      <c r="D175" s="6" t="s">
        <v>43</v>
      </c>
      <c r="E175" s="6" t="s">
        <v>44</v>
      </c>
      <c r="F175" s="6" t="s">
        <v>649</v>
      </c>
      <c r="G175" s="6" t="s">
        <v>659</v>
      </c>
      <c r="H175" s="6" t="s">
        <v>660</v>
      </c>
      <c r="I175" s="9">
        <v>123.647831</v>
      </c>
      <c r="J175" s="6">
        <v>41.886531</v>
      </c>
      <c r="K175" s="6" t="s">
        <v>48</v>
      </c>
      <c r="L175" s="6" t="s">
        <v>48</v>
      </c>
      <c r="M175" s="6" t="s">
        <v>49</v>
      </c>
      <c r="N175" s="6" t="s">
        <v>50</v>
      </c>
      <c r="O175" s="6" t="s">
        <v>254</v>
      </c>
      <c r="P175" s="6" t="s">
        <v>49</v>
      </c>
      <c r="Q175" s="6" t="s">
        <v>661</v>
      </c>
      <c r="R175" s="6" t="s">
        <v>661</v>
      </c>
      <c r="S175" s="6" t="s">
        <v>654</v>
      </c>
      <c r="T175" s="6">
        <v>0</v>
      </c>
      <c r="U175" s="6" t="s">
        <v>258</v>
      </c>
      <c r="V175" s="6">
        <v>0</v>
      </c>
      <c r="W175" s="6">
        <v>0.12</v>
      </c>
      <c r="X175" s="6">
        <v>0.12</v>
      </c>
      <c r="Y175" s="6">
        <v>0</v>
      </c>
      <c r="Z175" s="6" t="s">
        <v>662</v>
      </c>
      <c r="AA175" s="6">
        <v>0</v>
      </c>
      <c r="AB175" s="6">
        <v>0.04</v>
      </c>
      <c r="AC175" s="6">
        <v>0.04</v>
      </c>
      <c r="AD175" s="6">
        <v>0</v>
      </c>
      <c r="AE175" s="6" t="s">
        <v>663</v>
      </c>
      <c r="AF175" s="9">
        <v>0</v>
      </c>
      <c r="AG175" s="9">
        <v>0.02</v>
      </c>
      <c r="AH175" s="9">
        <v>0.02</v>
      </c>
      <c r="AI175" s="9">
        <v>0</v>
      </c>
      <c r="AJ175" s="6" t="s">
        <v>664</v>
      </c>
      <c r="AK175" s="9">
        <v>0</v>
      </c>
      <c r="AL175" s="9">
        <v>0.01</v>
      </c>
      <c r="AM175" s="9">
        <v>0.01</v>
      </c>
      <c r="AN175" s="9">
        <v>0</v>
      </c>
    </row>
    <row r="176" ht="32" customHeight="1" spans="1:40">
      <c r="A176" s="5">
        <f t="shared" si="5"/>
        <v>87</v>
      </c>
      <c r="B176" s="6" t="s">
        <v>41</v>
      </c>
      <c r="C176" s="6" t="s">
        <v>658</v>
      </c>
      <c r="D176" s="6" t="s">
        <v>43</v>
      </c>
      <c r="E176" s="6" t="s">
        <v>44</v>
      </c>
      <c r="F176" s="6" t="s">
        <v>649</v>
      </c>
      <c r="G176" s="6" t="s">
        <v>659</v>
      </c>
      <c r="H176" s="6" t="s">
        <v>660</v>
      </c>
      <c r="I176" s="9">
        <v>123.647831</v>
      </c>
      <c r="J176" s="6">
        <v>41.886531</v>
      </c>
      <c r="K176" s="6" t="s">
        <v>48</v>
      </c>
      <c r="L176" s="6" t="s">
        <v>48</v>
      </c>
      <c r="M176" s="6" t="s">
        <v>49</v>
      </c>
      <c r="N176" s="6" t="s">
        <v>50</v>
      </c>
      <c r="O176" s="6" t="s">
        <v>254</v>
      </c>
      <c r="P176" s="6" t="s">
        <v>49</v>
      </c>
      <c r="Q176" s="6" t="s">
        <v>661</v>
      </c>
      <c r="R176" s="6" t="s">
        <v>661</v>
      </c>
      <c r="S176" s="6" t="s">
        <v>54</v>
      </c>
      <c r="T176" s="6">
        <v>0</v>
      </c>
      <c r="U176" s="6" t="s">
        <v>258</v>
      </c>
      <c r="V176" s="6">
        <v>0</v>
      </c>
      <c r="W176" s="6">
        <v>0</v>
      </c>
      <c r="X176" s="6">
        <v>0</v>
      </c>
      <c r="Y176" s="6">
        <v>0</v>
      </c>
      <c r="Z176" s="6" t="s">
        <v>56</v>
      </c>
      <c r="AA176" s="6">
        <v>0</v>
      </c>
      <c r="AB176" s="6">
        <v>0</v>
      </c>
      <c r="AC176" s="6">
        <v>0</v>
      </c>
      <c r="AD176" s="6">
        <v>0</v>
      </c>
      <c r="AE176" s="6" t="s">
        <v>56</v>
      </c>
      <c r="AF176" s="6">
        <v>0</v>
      </c>
      <c r="AG176" s="6">
        <v>0</v>
      </c>
      <c r="AH176" s="6">
        <v>0</v>
      </c>
      <c r="AI176" s="6">
        <v>0</v>
      </c>
      <c r="AJ176" s="6" t="s">
        <v>56</v>
      </c>
      <c r="AK176" s="6">
        <v>0</v>
      </c>
      <c r="AL176" s="6">
        <v>0</v>
      </c>
      <c r="AM176" s="6">
        <v>0</v>
      </c>
      <c r="AN176" s="6">
        <v>0</v>
      </c>
    </row>
    <row r="177" ht="32" customHeight="1" spans="1:40">
      <c r="A177" s="5">
        <f t="shared" si="5"/>
        <v>88</v>
      </c>
      <c r="B177" s="6" t="s">
        <v>41</v>
      </c>
      <c r="C177" s="6" t="s">
        <v>665</v>
      </c>
      <c r="D177" s="6" t="s">
        <v>43</v>
      </c>
      <c r="E177" s="6" t="s">
        <v>44</v>
      </c>
      <c r="F177" s="6" t="s">
        <v>649</v>
      </c>
      <c r="G177" s="6" t="s">
        <v>666</v>
      </c>
      <c r="H177" s="6" t="s">
        <v>667</v>
      </c>
      <c r="I177" s="6">
        <v>123.719387</v>
      </c>
      <c r="J177" s="6">
        <v>41.919764</v>
      </c>
      <c r="K177" s="6" t="s">
        <v>48</v>
      </c>
      <c r="L177" s="6" t="s">
        <v>48</v>
      </c>
      <c r="M177" s="6" t="s">
        <v>49</v>
      </c>
      <c r="N177" s="6" t="s">
        <v>50</v>
      </c>
      <c r="O177" s="6" t="s">
        <v>51</v>
      </c>
      <c r="P177" s="6" t="s">
        <v>49</v>
      </c>
      <c r="Q177" s="6" t="s">
        <v>668</v>
      </c>
      <c r="R177" s="6" t="s">
        <v>669</v>
      </c>
      <c r="S177" s="6" t="s">
        <v>670</v>
      </c>
      <c r="T177" s="6">
        <v>1</v>
      </c>
      <c r="U177" s="6" t="s">
        <v>671</v>
      </c>
      <c r="V177" s="6">
        <v>0</v>
      </c>
      <c r="W177" s="6">
        <v>0</v>
      </c>
      <c r="X177" s="6">
        <v>6.44</v>
      </c>
      <c r="Y177" s="6">
        <v>0.68</v>
      </c>
      <c r="Z177" s="6" t="s">
        <v>672</v>
      </c>
      <c r="AA177" s="6">
        <v>0</v>
      </c>
      <c r="AB177" s="6">
        <v>0</v>
      </c>
      <c r="AC177" s="6">
        <v>1.93</v>
      </c>
      <c r="AD177" s="6">
        <v>0.2</v>
      </c>
      <c r="AE177" s="6" t="s">
        <v>673</v>
      </c>
      <c r="AF177" s="6">
        <v>0</v>
      </c>
      <c r="AG177" s="6">
        <v>0</v>
      </c>
      <c r="AH177" s="6">
        <v>0.39</v>
      </c>
      <c r="AI177" s="6">
        <v>0.04</v>
      </c>
      <c r="AJ177" s="6" t="s">
        <v>674</v>
      </c>
      <c r="AK177" s="6">
        <v>0</v>
      </c>
      <c r="AL177" s="6">
        <v>0</v>
      </c>
      <c r="AM177" s="6">
        <v>0.04</v>
      </c>
      <c r="AN177" s="6">
        <v>0</v>
      </c>
    </row>
    <row r="178" ht="32" customHeight="1" spans="1:40">
      <c r="A178" s="5">
        <f t="shared" si="5"/>
        <v>88</v>
      </c>
      <c r="B178" s="6" t="s">
        <v>41</v>
      </c>
      <c r="C178" s="6" t="s">
        <v>665</v>
      </c>
      <c r="D178" s="6" t="s">
        <v>43</v>
      </c>
      <c r="E178" s="6" t="s">
        <v>44</v>
      </c>
      <c r="F178" s="6" t="s">
        <v>649</v>
      </c>
      <c r="G178" s="6" t="s">
        <v>666</v>
      </c>
      <c r="H178" s="6" t="s">
        <v>667</v>
      </c>
      <c r="I178" s="6">
        <v>123.719387</v>
      </c>
      <c r="J178" s="6">
        <v>41.919764</v>
      </c>
      <c r="K178" s="6" t="s">
        <v>48</v>
      </c>
      <c r="L178" s="6" t="s">
        <v>48</v>
      </c>
      <c r="M178" s="6" t="s">
        <v>49</v>
      </c>
      <c r="N178" s="6" t="s">
        <v>50</v>
      </c>
      <c r="O178" s="6" t="s">
        <v>51</v>
      </c>
      <c r="P178" s="6" t="s">
        <v>49</v>
      </c>
      <c r="Q178" s="6" t="s">
        <v>668</v>
      </c>
      <c r="R178" s="6" t="s">
        <v>669</v>
      </c>
      <c r="S178" s="6" t="s">
        <v>675</v>
      </c>
      <c r="T178" s="6">
        <v>1</v>
      </c>
      <c r="U178" s="6" t="s">
        <v>676</v>
      </c>
      <c r="V178" s="6">
        <v>0</v>
      </c>
      <c r="W178" s="6">
        <v>0</v>
      </c>
      <c r="X178" s="6">
        <v>6.44</v>
      </c>
      <c r="Y178" s="6">
        <v>0.68</v>
      </c>
      <c r="Z178" s="6" t="s">
        <v>677</v>
      </c>
      <c r="AA178" s="6">
        <v>0</v>
      </c>
      <c r="AB178" s="6">
        <v>0</v>
      </c>
      <c r="AC178" s="6">
        <v>1.93</v>
      </c>
      <c r="AD178" s="6">
        <v>0.2</v>
      </c>
      <c r="AE178" s="6" t="s">
        <v>678</v>
      </c>
      <c r="AF178" s="6">
        <v>0</v>
      </c>
      <c r="AG178" s="6">
        <v>0</v>
      </c>
      <c r="AH178" s="6">
        <v>0.39</v>
      </c>
      <c r="AI178" s="6">
        <v>0.04</v>
      </c>
      <c r="AJ178" s="6" t="s">
        <v>679</v>
      </c>
      <c r="AK178" s="6">
        <v>0</v>
      </c>
      <c r="AL178" s="6">
        <v>0</v>
      </c>
      <c r="AM178" s="6">
        <v>0.04</v>
      </c>
      <c r="AN178" s="6">
        <v>0</v>
      </c>
    </row>
    <row r="179" ht="32" customHeight="1" spans="1:40">
      <c r="A179" s="5">
        <f t="shared" si="5"/>
        <v>88</v>
      </c>
      <c r="B179" s="6" t="s">
        <v>41</v>
      </c>
      <c r="C179" s="6" t="s">
        <v>665</v>
      </c>
      <c r="D179" s="6" t="s">
        <v>43</v>
      </c>
      <c r="E179" s="6" t="s">
        <v>44</v>
      </c>
      <c r="F179" s="6" t="s">
        <v>649</v>
      </c>
      <c r="G179" s="6" t="s">
        <v>666</v>
      </c>
      <c r="H179" s="6" t="s">
        <v>667</v>
      </c>
      <c r="I179" s="6">
        <v>123.719387</v>
      </c>
      <c r="J179" s="6">
        <v>41.919764</v>
      </c>
      <c r="K179" s="6" t="s">
        <v>48</v>
      </c>
      <c r="L179" s="6" t="s">
        <v>48</v>
      </c>
      <c r="M179" s="6" t="s">
        <v>49</v>
      </c>
      <c r="N179" s="6" t="s">
        <v>50</v>
      </c>
      <c r="O179" s="6" t="s">
        <v>51</v>
      </c>
      <c r="P179" s="6" t="s">
        <v>49</v>
      </c>
      <c r="Q179" s="6" t="s">
        <v>668</v>
      </c>
      <c r="R179" s="6" t="s">
        <v>669</v>
      </c>
      <c r="S179" s="6" t="s">
        <v>680</v>
      </c>
      <c r="T179" s="6">
        <v>0</v>
      </c>
      <c r="U179" s="6" t="s">
        <v>681</v>
      </c>
      <c r="V179" s="6">
        <v>0</v>
      </c>
      <c r="W179" s="6">
        <v>0</v>
      </c>
      <c r="X179" s="6">
        <v>6.44</v>
      </c>
      <c r="Y179" s="6">
        <v>0.68</v>
      </c>
      <c r="Z179" s="6" t="s">
        <v>682</v>
      </c>
      <c r="AA179" s="6">
        <v>0</v>
      </c>
      <c r="AB179" s="6">
        <v>0</v>
      </c>
      <c r="AC179" s="6">
        <v>1.93</v>
      </c>
      <c r="AD179" s="6">
        <v>0.2</v>
      </c>
      <c r="AE179" s="6" t="s">
        <v>683</v>
      </c>
      <c r="AF179" s="6">
        <v>0</v>
      </c>
      <c r="AG179" s="6">
        <v>0</v>
      </c>
      <c r="AH179" s="6">
        <v>0.39</v>
      </c>
      <c r="AI179" s="6">
        <v>0.04</v>
      </c>
      <c r="AJ179" s="6" t="s">
        <v>684</v>
      </c>
      <c r="AK179" s="6">
        <v>0</v>
      </c>
      <c r="AL179" s="6">
        <v>0</v>
      </c>
      <c r="AM179" s="6">
        <v>0.04</v>
      </c>
      <c r="AN179" s="6">
        <v>0</v>
      </c>
    </row>
    <row r="180" ht="32" customHeight="1" spans="1:40">
      <c r="A180" s="5">
        <f t="shared" si="5"/>
        <v>88</v>
      </c>
      <c r="B180" s="6" t="s">
        <v>41</v>
      </c>
      <c r="C180" s="6" t="s">
        <v>665</v>
      </c>
      <c r="D180" s="6" t="s">
        <v>43</v>
      </c>
      <c r="E180" s="6" t="s">
        <v>44</v>
      </c>
      <c r="F180" s="6" t="s">
        <v>649</v>
      </c>
      <c r="G180" s="6" t="s">
        <v>666</v>
      </c>
      <c r="H180" s="6" t="s">
        <v>667</v>
      </c>
      <c r="I180" s="6">
        <v>123.719387</v>
      </c>
      <c r="J180" s="6">
        <v>41.919764</v>
      </c>
      <c r="K180" s="6" t="s">
        <v>48</v>
      </c>
      <c r="L180" s="6" t="s">
        <v>48</v>
      </c>
      <c r="M180" s="6" t="s">
        <v>49</v>
      </c>
      <c r="N180" s="6" t="s">
        <v>50</v>
      </c>
      <c r="O180" s="6" t="s">
        <v>51</v>
      </c>
      <c r="P180" s="6" t="s">
        <v>49</v>
      </c>
      <c r="Q180" s="6" t="s">
        <v>668</v>
      </c>
      <c r="R180" s="6" t="s">
        <v>669</v>
      </c>
      <c r="S180" s="6" t="s">
        <v>54</v>
      </c>
      <c r="T180" s="6">
        <v>0</v>
      </c>
      <c r="U180" s="6" t="s">
        <v>681</v>
      </c>
      <c r="V180" s="6">
        <v>0</v>
      </c>
      <c r="W180" s="6">
        <v>0</v>
      </c>
      <c r="X180" s="6">
        <v>0</v>
      </c>
      <c r="Y180" s="6">
        <v>0</v>
      </c>
      <c r="Z180" s="6" t="s">
        <v>56</v>
      </c>
      <c r="AA180" s="6">
        <v>0</v>
      </c>
      <c r="AB180" s="6">
        <v>0</v>
      </c>
      <c r="AC180" s="6">
        <v>0</v>
      </c>
      <c r="AD180" s="6">
        <v>0</v>
      </c>
      <c r="AE180" s="6" t="s">
        <v>56</v>
      </c>
      <c r="AF180" s="6">
        <v>0</v>
      </c>
      <c r="AG180" s="6">
        <v>0</v>
      </c>
      <c r="AH180" s="6">
        <v>0</v>
      </c>
      <c r="AI180" s="6">
        <v>0</v>
      </c>
      <c r="AJ180" s="6" t="s">
        <v>56</v>
      </c>
      <c r="AK180" s="6">
        <v>0</v>
      </c>
      <c r="AL180" s="6">
        <v>0</v>
      </c>
      <c r="AM180" s="6">
        <v>0</v>
      </c>
      <c r="AN180" s="6">
        <v>0</v>
      </c>
    </row>
    <row r="181" ht="32" customHeight="1" spans="1:40">
      <c r="A181" s="5">
        <f t="shared" si="5"/>
        <v>89</v>
      </c>
      <c r="B181" s="6" t="s">
        <v>41</v>
      </c>
      <c r="C181" s="6" t="s">
        <v>685</v>
      </c>
      <c r="D181" s="6" t="s">
        <v>43</v>
      </c>
      <c r="E181" s="6" t="s">
        <v>44</v>
      </c>
      <c r="F181" s="6" t="s">
        <v>649</v>
      </c>
      <c r="G181" s="6" t="s">
        <v>686</v>
      </c>
      <c r="H181" s="6" t="s">
        <v>687</v>
      </c>
      <c r="I181" s="9">
        <v>123.710151</v>
      </c>
      <c r="J181" s="9">
        <v>41.983301</v>
      </c>
      <c r="K181" s="6" t="s">
        <v>48</v>
      </c>
      <c r="L181" s="6" t="s">
        <v>48</v>
      </c>
      <c r="M181" s="6" t="s">
        <v>49</v>
      </c>
      <c r="N181" s="6" t="s">
        <v>50</v>
      </c>
      <c r="O181" s="6" t="s">
        <v>73</v>
      </c>
      <c r="P181" s="6" t="s">
        <v>49</v>
      </c>
      <c r="Q181" s="6" t="s">
        <v>688</v>
      </c>
      <c r="R181" s="6" t="s">
        <v>689</v>
      </c>
      <c r="S181" s="6" t="s">
        <v>690</v>
      </c>
      <c r="T181" s="6">
        <v>0</v>
      </c>
      <c r="U181" s="6" t="s">
        <v>342</v>
      </c>
      <c r="V181" s="6">
        <v>0.06</v>
      </c>
      <c r="W181" s="6">
        <v>11.97</v>
      </c>
      <c r="X181" s="6">
        <v>11.97</v>
      </c>
      <c r="Y181" s="6">
        <v>0.48</v>
      </c>
      <c r="Z181" s="6" t="s">
        <v>343</v>
      </c>
      <c r="AA181" s="6">
        <v>0.02</v>
      </c>
      <c r="AB181" s="6">
        <v>3.59</v>
      </c>
      <c r="AC181" s="6">
        <v>3.59</v>
      </c>
      <c r="AD181" s="6">
        <v>0.14</v>
      </c>
      <c r="AE181" s="6" t="s">
        <v>344</v>
      </c>
      <c r="AF181" s="6">
        <v>0.01</v>
      </c>
      <c r="AG181" s="6">
        <v>2.39</v>
      </c>
      <c r="AH181" s="6">
        <v>2.39</v>
      </c>
      <c r="AI181" s="6">
        <v>0.1</v>
      </c>
      <c r="AJ181" s="6" t="s">
        <v>345</v>
      </c>
      <c r="AK181" s="6">
        <v>0.01</v>
      </c>
      <c r="AL181" s="6">
        <v>1.2</v>
      </c>
      <c r="AM181" s="6">
        <v>1.2</v>
      </c>
      <c r="AN181" s="6">
        <v>0.05</v>
      </c>
    </row>
    <row r="182" ht="32" customHeight="1" spans="1:40">
      <c r="A182" s="5">
        <f t="shared" si="5"/>
        <v>89</v>
      </c>
      <c r="B182" s="6" t="s">
        <v>41</v>
      </c>
      <c r="C182" s="6" t="s">
        <v>685</v>
      </c>
      <c r="D182" s="6" t="s">
        <v>43</v>
      </c>
      <c r="E182" s="6" t="s">
        <v>44</v>
      </c>
      <c r="F182" s="6" t="s">
        <v>649</v>
      </c>
      <c r="G182" s="6" t="s">
        <v>686</v>
      </c>
      <c r="H182" s="6" t="s">
        <v>687</v>
      </c>
      <c r="I182" s="9">
        <v>123.710151</v>
      </c>
      <c r="J182" s="9">
        <v>41.983301</v>
      </c>
      <c r="K182" s="6" t="s">
        <v>48</v>
      </c>
      <c r="L182" s="6" t="s">
        <v>48</v>
      </c>
      <c r="M182" s="6" t="s">
        <v>49</v>
      </c>
      <c r="N182" s="6" t="s">
        <v>50</v>
      </c>
      <c r="O182" s="6" t="s">
        <v>73</v>
      </c>
      <c r="P182" s="6" t="s">
        <v>49</v>
      </c>
      <c r="Q182" s="6" t="s">
        <v>688</v>
      </c>
      <c r="R182" s="6" t="s">
        <v>689</v>
      </c>
      <c r="S182" s="6" t="s">
        <v>54</v>
      </c>
      <c r="T182" s="6">
        <v>0</v>
      </c>
      <c r="U182" s="6" t="s">
        <v>342</v>
      </c>
      <c r="V182" s="6">
        <v>0</v>
      </c>
      <c r="W182" s="6">
        <v>0</v>
      </c>
      <c r="X182" s="6">
        <v>0</v>
      </c>
      <c r="Y182" s="6">
        <v>0</v>
      </c>
      <c r="Z182" s="6" t="s">
        <v>56</v>
      </c>
      <c r="AA182" s="6">
        <v>0</v>
      </c>
      <c r="AB182" s="6">
        <v>0</v>
      </c>
      <c r="AC182" s="6">
        <v>0</v>
      </c>
      <c r="AD182" s="6">
        <v>0</v>
      </c>
      <c r="AE182" s="6" t="s">
        <v>56</v>
      </c>
      <c r="AF182" s="6">
        <v>0</v>
      </c>
      <c r="AG182" s="6">
        <v>0</v>
      </c>
      <c r="AH182" s="6">
        <v>0</v>
      </c>
      <c r="AI182" s="6">
        <v>0</v>
      </c>
      <c r="AJ182" s="6" t="s">
        <v>56</v>
      </c>
      <c r="AK182" s="6">
        <v>0</v>
      </c>
      <c r="AL182" s="6">
        <v>0</v>
      </c>
      <c r="AM182" s="6">
        <v>0</v>
      </c>
      <c r="AN182" s="6">
        <v>0</v>
      </c>
    </row>
    <row r="183" ht="32" customHeight="1" spans="1:40">
      <c r="A183" s="5">
        <f t="shared" si="5"/>
        <v>90</v>
      </c>
      <c r="B183" s="6" t="s">
        <v>41</v>
      </c>
      <c r="C183" s="6" t="s">
        <v>691</v>
      </c>
      <c r="D183" s="6" t="s">
        <v>43</v>
      </c>
      <c r="E183" s="6" t="s">
        <v>44</v>
      </c>
      <c r="F183" s="6" t="s">
        <v>649</v>
      </c>
      <c r="G183" s="6" t="s">
        <v>666</v>
      </c>
      <c r="H183" s="6" t="s">
        <v>692</v>
      </c>
      <c r="I183" s="6">
        <v>123.702611</v>
      </c>
      <c r="J183" s="6">
        <v>41.864561</v>
      </c>
      <c r="K183" s="6" t="s">
        <v>48</v>
      </c>
      <c r="L183" s="6" t="s">
        <v>48</v>
      </c>
      <c r="M183" s="6" t="s">
        <v>49</v>
      </c>
      <c r="N183" s="6" t="s">
        <v>50</v>
      </c>
      <c r="O183" s="6" t="s">
        <v>254</v>
      </c>
      <c r="P183" s="6" t="s">
        <v>49</v>
      </c>
      <c r="Q183" s="6" t="s">
        <v>693</v>
      </c>
      <c r="R183" s="6" t="s">
        <v>694</v>
      </c>
      <c r="S183" s="6" t="s">
        <v>654</v>
      </c>
      <c r="T183" s="6">
        <v>0</v>
      </c>
      <c r="U183" s="6" t="s">
        <v>258</v>
      </c>
      <c r="V183" s="6">
        <v>0</v>
      </c>
      <c r="W183" s="6">
        <v>0</v>
      </c>
      <c r="X183" s="6">
        <v>0.01</v>
      </c>
      <c r="Y183" s="6">
        <v>0</v>
      </c>
      <c r="Z183" s="6" t="s">
        <v>695</v>
      </c>
      <c r="AA183" s="6">
        <v>0</v>
      </c>
      <c r="AB183" s="6">
        <v>0</v>
      </c>
      <c r="AC183" s="6">
        <v>0</v>
      </c>
      <c r="AD183" s="6">
        <v>0</v>
      </c>
      <c r="AE183" s="6" t="s">
        <v>696</v>
      </c>
      <c r="AF183" s="9">
        <v>0</v>
      </c>
      <c r="AG183" s="9">
        <v>0</v>
      </c>
      <c r="AH183" s="9">
        <v>0</v>
      </c>
      <c r="AI183" s="9">
        <v>0</v>
      </c>
      <c r="AJ183" s="6" t="s">
        <v>697</v>
      </c>
      <c r="AK183" s="9">
        <v>0</v>
      </c>
      <c r="AL183" s="9">
        <v>0</v>
      </c>
      <c r="AM183" s="9">
        <v>0</v>
      </c>
      <c r="AN183" s="9">
        <v>0</v>
      </c>
    </row>
    <row r="184" ht="32" customHeight="1" spans="1:40">
      <c r="A184" s="5">
        <f t="shared" si="5"/>
        <v>90</v>
      </c>
      <c r="B184" s="6" t="s">
        <v>41</v>
      </c>
      <c r="C184" s="6" t="s">
        <v>691</v>
      </c>
      <c r="D184" s="6" t="s">
        <v>43</v>
      </c>
      <c r="E184" s="6" t="s">
        <v>44</v>
      </c>
      <c r="F184" s="6" t="s">
        <v>649</v>
      </c>
      <c r="G184" s="6" t="s">
        <v>666</v>
      </c>
      <c r="H184" s="6" t="s">
        <v>692</v>
      </c>
      <c r="I184" s="6">
        <v>123.702611</v>
      </c>
      <c r="J184" s="6">
        <v>41.864561</v>
      </c>
      <c r="K184" s="6" t="s">
        <v>48</v>
      </c>
      <c r="L184" s="6" t="s">
        <v>48</v>
      </c>
      <c r="M184" s="6" t="s">
        <v>49</v>
      </c>
      <c r="N184" s="6" t="s">
        <v>50</v>
      </c>
      <c r="O184" s="6" t="s">
        <v>254</v>
      </c>
      <c r="P184" s="6" t="s">
        <v>49</v>
      </c>
      <c r="Q184" s="6" t="s">
        <v>693</v>
      </c>
      <c r="R184" s="6" t="s">
        <v>694</v>
      </c>
      <c r="S184" s="6" t="s">
        <v>54</v>
      </c>
      <c r="T184" s="6">
        <v>0</v>
      </c>
      <c r="U184" s="6" t="s">
        <v>258</v>
      </c>
      <c r="V184" s="6">
        <v>0</v>
      </c>
      <c r="W184" s="6">
        <v>0</v>
      </c>
      <c r="X184" s="6">
        <v>0</v>
      </c>
      <c r="Y184" s="6">
        <v>0</v>
      </c>
      <c r="Z184" s="6" t="s">
        <v>56</v>
      </c>
      <c r="AA184" s="6">
        <v>0</v>
      </c>
      <c r="AB184" s="6">
        <v>0</v>
      </c>
      <c r="AC184" s="6">
        <v>0</v>
      </c>
      <c r="AD184" s="6">
        <v>0</v>
      </c>
      <c r="AE184" s="6" t="s">
        <v>56</v>
      </c>
      <c r="AF184" s="6">
        <v>0</v>
      </c>
      <c r="AG184" s="6">
        <v>0</v>
      </c>
      <c r="AH184" s="6">
        <v>0</v>
      </c>
      <c r="AI184" s="6">
        <v>0</v>
      </c>
      <c r="AJ184" s="6" t="s">
        <v>56</v>
      </c>
      <c r="AK184" s="6">
        <v>0</v>
      </c>
      <c r="AL184" s="6">
        <v>0</v>
      </c>
      <c r="AM184" s="6">
        <v>0</v>
      </c>
      <c r="AN184" s="6">
        <v>0</v>
      </c>
    </row>
    <row r="185" ht="32" customHeight="1" spans="1:40">
      <c r="A185" s="5">
        <f t="shared" si="5"/>
        <v>91</v>
      </c>
      <c r="B185" s="6" t="s">
        <v>41</v>
      </c>
      <c r="C185" s="6" t="s">
        <v>698</v>
      </c>
      <c r="D185" s="6" t="s">
        <v>43</v>
      </c>
      <c r="E185" s="6" t="s">
        <v>44</v>
      </c>
      <c r="F185" s="6" t="s">
        <v>649</v>
      </c>
      <c r="G185" s="6" t="s">
        <v>699</v>
      </c>
      <c r="H185" s="6" t="s">
        <v>700</v>
      </c>
      <c r="I185" s="9">
        <v>123.598081</v>
      </c>
      <c r="J185" s="9">
        <v>41.983301</v>
      </c>
      <c r="K185" s="6" t="s">
        <v>48</v>
      </c>
      <c r="L185" s="6" t="s">
        <v>48</v>
      </c>
      <c r="M185" s="6" t="s">
        <v>49</v>
      </c>
      <c r="N185" s="6" t="s">
        <v>50</v>
      </c>
      <c r="O185" s="6" t="s">
        <v>180</v>
      </c>
      <c r="P185" s="6" t="s">
        <v>49</v>
      </c>
      <c r="Q185" s="6" t="s">
        <v>701</v>
      </c>
      <c r="R185" s="6" t="s">
        <v>702</v>
      </c>
      <c r="S185" s="6" t="s">
        <v>703</v>
      </c>
      <c r="T185" s="6">
        <v>0</v>
      </c>
      <c r="U185" s="6" t="s">
        <v>704</v>
      </c>
      <c r="V185" s="6">
        <v>0</v>
      </c>
      <c r="W185" s="6">
        <v>0</v>
      </c>
      <c r="X185" s="6">
        <v>0.01</v>
      </c>
      <c r="Y185" s="6">
        <v>0.04</v>
      </c>
      <c r="Z185" s="6" t="s">
        <v>85</v>
      </c>
      <c r="AA185" s="6">
        <v>0</v>
      </c>
      <c r="AB185" s="6">
        <v>0</v>
      </c>
      <c r="AC185" s="6">
        <v>0</v>
      </c>
      <c r="AD185" s="6">
        <v>0</v>
      </c>
      <c r="AE185" s="6" t="s">
        <v>85</v>
      </c>
      <c r="AF185" s="6">
        <v>0</v>
      </c>
      <c r="AG185" s="6">
        <v>0</v>
      </c>
      <c r="AH185" s="6">
        <v>0</v>
      </c>
      <c r="AI185" s="6">
        <v>0</v>
      </c>
      <c r="AJ185" s="6" t="s">
        <v>85</v>
      </c>
      <c r="AK185" s="6">
        <v>0</v>
      </c>
      <c r="AL185" s="6">
        <v>0</v>
      </c>
      <c r="AM185" s="6">
        <v>0</v>
      </c>
      <c r="AN185" s="6">
        <v>0</v>
      </c>
    </row>
    <row r="186" ht="32" customHeight="1" spans="1:40">
      <c r="A186" s="5">
        <f t="shared" si="5"/>
        <v>91</v>
      </c>
      <c r="B186" s="6" t="s">
        <v>41</v>
      </c>
      <c r="C186" s="6" t="s">
        <v>698</v>
      </c>
      <c r="D186" s="6" t="s">
        <v>43</v>
      </c>
      <c r="E186" s="6" t="s">
        <v>44</v>
      </c>
      <c r="F186" s="6" t="s">
        <v>649</v>
      </c>
      <c r="G186" s="6" t="s">
        <v>699</v>
      </c>
      <c r="H186" s="6" t="s">
        <v>700</v>
      </c>
      <c r="I186" s="9">
        <v>123.598081</v>
      </c>
      <c r="J186" s="9">
        <v>41.983301</v>
      </c>
      <c r="K186" s="6" t="s">
        <v>48</v>
      </c>
      <c r="L186" s="6" t="s">
        <v>48</v>
      </c>
      <c r="M186" s="6" t="s">
        <v>49</v>
      </c>
      <c r="N186" s="6" t="s">
        <v>50</v>
      </c>
      <c r="O186" s="6" t="s">
        <v>180</v>
      </c>
      <c r="P186" s="6" t="s">
        <v>49</v>
      </c>
      <c r="Q186" s="6" t="s">
        <v>701</v>
      </c>
      <c r="R186" s="6" t="s">
        <v>702</v>
      </c>
      <c r="S186" s="6" t="s">
        <v>54</v>
      </c>
      <c r="T186" s="6">
        <v>0</v>
      </c>
      <c r="U186" s="6" t="s">
        <v>342</v>
      </c>
      <c r="V186" s="6">
        <v>0</v>
      </c>
      <c r="W186" s="6">
        <v>0</v>
      </c>
      <c r="X186" s="6">
        <v>0</v>
      </c>
      <c r="Y186" s="6">
        <v>0</v>
      </c>
      <c r="Z186" s="6" t="s">
        <v>56</v>
      </c>
      <c r="AA186" s="6">
        <v>0</v>
      </c>
      <c r="AB186" s="6">
        <v>0</v>
      </c>
      <c r="AC186" s="6">
        <v>0</v>
      </c>
      <c r="AD186" s="6">
        <v>0</v>
      </c>
      <c r="AE186" s="6" t="s">
        <v>56</v>
      </c>
      <c r="AF186" s="6">
        <v>0</v>
      </c>
      <c r="AG186" s="6">
        <v>0</v>
      </c>
      <c r="AH186" s="6">
        <v>0</v>
      </c>
      <c r="AI186" s="6">
        <v>0</v>
      </c>
      <c r="AJ186" s="6" t="s">
        <v>56</v>
      </c>
      <c r="AK186" s="6">
        <v>0</v>
      </c>
      <c r="AL186" s="6">
        <v>0</v>
      </c>
      <c r="AM186" s="6">
        <v>0</v>
      </c>
      <c r="AN186" s="6">
        <v>0</v>
      </c>
    </row>
    <row r="187" ht="32" customHeight="1" spans="1:40">
      <c r="A187" s="5">
        <f t="shared" si="5"/>
        <v>91</v>
      </c>
      <c r="B187" s="6" t="s">
        <v>41</v>
      </c>
      <c r="C187" s="6" t="s">
        <v>698</v>
      </c>
      <c r="D187" s="6" t="s">
        <v>43</v>
      </c>
      <c r="E187" s="6" t="s">
        <v>44</v>
      </c>
      <c r="F187" s="6" t="s">
        <v>649</v>
      </c>
      <c r="G187" s="6" t="s">
        <v>699</v>
      </c>
      <c r="H187" s="6" t="s">
        <v>700</v>
      </c>
      <c r="I187" s="6">
        <v>123.598081</v>
      </c>
      <c r="J187" s="6">
        <v>41.857439</v>
      </c>
      <c r="K187" s="6" t="s">
        <v>48</v>
      </c>
      <c r="L187" s="6" t="s">
        <v>48</v>
      </c>
      <c r="M187" s="6" t="s">
        <v>49</v>
      </c>
      <c r="N187" s="6" t="s">
        <v>50</v>
      </c>
      <c r="O187" s="6" t="s">
        <v>180</v>
      </c>
      <c r="P187" s="6" t="s">
        <v>49</v>
      </c>
      <c r="Q187" s="6" t="s">
        <v>701</v>
      </c>
      <c r="R187" s="6" t="s">
        <v>702</v>
      </c>
      <c r="S187" s="6" t="s">
        <v>705</v>
      </c>
      <c r="T187" s="6">
        <v>0</v>
      </c>
      <c r="U187" s="6" t="s">
        <v>342</v>
      </c>
      <c r="V187" s="6">
        <v>0</v>
      </c>
      <c r="W187" s="6">
        <v>0</v>
      </c>
      <c r="X187" s="6">
        <v>0.01</v>
      </c>
      <c r="Y187" s="6">
        <v>0.04</v>
      </c>
      <c r="Z187" s="6" t="s">
        <v>85</v>
      </c>
      <c r="AA187" s="6">
        <v>0</v>
      </c>
      <c r="AB187" s="6">
        <v>0</v>
      </c>
      <c r="AC187" s="6">
        <v>0</v>
      </c>
      <c r="AD187" s="6">
        <v>0</v>
      </c>
      <c r="AE187" s="6" t="s">
        <v>85</v>
      </c>
      <c r="AF187" s="6">
        <v>0</v>
      </c>
      <c r="AG187" s="6">
        <v>0</v>
      </c>
      <c r="AH187" s="6">
        <v>0</v>
      </c>
      <c r="AI187" s="6">
        <v>0</v>
      </c>
      <c r="AJ187" s="6" t="s">
        <v>85</v>
      </c>
      <c r="AK187" s="6">
        <v>0</v>
      </c>
      <c r="AL187" s="6">
        <v>0</v>
      </c>
      <c r="AM187" s="6">
        <v>0</v>
      </c>
      <c r="AN187" s="6">
        <v>0</v>
      </c>
    </row>
    <row r="188" ht="32" customHeight="1" spans="1:40">
      <c r="A188" s="5">
        <f t="shared" si="5"/>
        <v>92</v>
      </c>
      <c r="B188" s="6" t="s">
        <v>41</v>
      </c>
      <c r="C188" s="6" t="s">
        <v>706</v>
      </c>
      <c r="D188" s="6" t="s">
        <v>43</v>
      </c>
      <c r="E188" s="6" t="s">
        <v>44</v>
      </c>
      <c r="F188" s="6" t="s">
        <v>649</v>
      </c>
      <c r="G188" s="6" t="s">
        <v>666</v>
      </c>
      <c r="H188" s="6" t="s">
        <v>707</v>
      </c>
      <c r="I188" s="9">
        <v>123.683751</v>
      </c>
      <c r="J188" s="6">
        <v>41.853011</v>
      </c>
      <c r="K188" s="6" t="s">
        <v>48</v>
      </c>
      <c r="L188" s="6" t="s">
        <v>48</v>
      </c>
      <c r="M188" s="6" t="s">
        <v>49</v>
      </c>
      <c r="N188" s="6" t="s">
        <v>50</v>
      </c>
      <c r="O188" s="6" t="s">
        <v>652</v>
      </c>
      <c r="P188" s="6" t="s">
        <v>49</v>
      </c>
      <c r="Q188" s="6" t="s">
        <v>708</v>
      </c>
      <c r="R188" s="6" t="s">
        <v>709</v>
      </c>
      <c r="S188" s="6" t="s">
        <v>654</v>
      </c>
      <c r="T188" s="6">
        <v>0</v>
      </c>
      <c r="U188" s="6" t="s">
        <v>258</v>
      </c>
      <c r="V188" s="6">
        <v>0</v>
      </c>
      <c r="W188" s="6">
        <v>0</v>
      </c>
      <c r="X188" s="6">
        <v>0.25</v>
      </c>
      <c r="Y188" s="6">
        <v>0</v>
      </c>
      <c r="Z188" s="6" t="s">
        <v>361</v>
      </c>
      <c r="AA188" s="6">
        <v>0</v>
      </c>
      <c r="AB188" s="6">
        <v>0</v>
      </c>
      <c r="AC188" s="6">
        <v>0.08</v>
      </c>
      <c r="AD188" s="6">
        <v>0</v>
      </c>
      <c r="AE188" s="6" t="s">
        <v>362</v>
      </c>
      <c r="AF188" s="9">
        <v>0</v>
      </c>
      <c r="AG188" s="9">
        <v>0</v>
      </c>
      <c r="AH188" s="9">
        <v>0.05</v>
      </c>
      <c r="AI188" s="9">
        <v>0</v>
      </c>
      <c r="AJ188" s="6" t="s">
        <v>363</v>
      </c>
      <c r="AK188" s="9">
        <v>0</v>
      </c>
      <c r="AL188" s="9">
        <v>0</v>
      </c>
      <c r="AM188" s="9">
        <v>0.03</v>
      </c>
      <c r="AN188" s="9">
        <v>0</v>
      </c>
    </row>
    <row r="189" ht="32" customHeight="1" spans="1:40">
      <c r="A189" s="5">
        <f t="shared" si="5"/>
        <v>92</v>
      </c>
      <c r="B189" s="6" t="s">
        <v>41</v>
      </c>
      <c r="C189" s="6" t="s">
        <v>706</v>
      </c>
      <c r="D189" s="6" t="s">
        <v>43</v>
      </c>
      <c r="E189" s="6" t="s">
        <v>44</v>
      </c>
      <c r="F189" s="6" t="s">
        <v>649</v>
      </c>
      <c r="G189" s="6" t="s">
        <v>666</v>
      </c>
      <c r="H189" s="6" t="s">
        <v>707</v>
      </c>
      <c r="I189" s="9">
        <v>123.683751</v>
      </c>
      <c r="J189" s="6">
        <v>41.853011</v>
      </c>
      <c r="K189" s="6" t="s">
        <v>48</v>
      </c>
      <c r="L189" s="6" t="s">
        <v>48</v>
      </c>
      <c r="M189" s="6" t="s">
        <v>49</v>
      </c>
      <c r="N189" s="6" t="s">
        <v>50</v>
      </c>
      <c r="O189" s="6" t="s">
        <v>652</v>
      </c>
      <c r="P189" s="6" t="s">
        <v>49</v>
      </c>
      <c r="Q189" s="6" t="s">
        <v>708</v>
      </c>
      <c r="R189" s="6" t="s">
        <v>709</v>
      </c>
      <c r="S189" s="6" t="s">
        <v>54</v>
      </c>
      <c r="T189" s="6">
        <v>0</v>
      </c>
      <c r="U189" s="6" t="s">
        <v>258</v>
      </c>
      <c r="V189" s="6">
        <v>0</v>
      </c>
      <c r="W189" s="6">
        <v>0</v>
      </c>
      <c r="X189" s="6">
        <v>0</v>
      </c>
      <c r="Y189" s="6">
        <v>0</v>
      </c>
      <c r="Z189" s="6" t="s">
        <v>56</v>
      </c>
      <c r="AA189" s="6">
        <v>0</v>
      </c>
      <c r="AB189" s="6">
        <v>0</v>
      </c>
      <c r="AC189" s="6">
        <v>0</v>
      </c>
      <c r="AD189" s="6">
        <v>0</v>
      </c>
      <c r="AE189" s="6" t="s">
        <v>56</v>
      </c>
      <c r="AF189" s="6">
        <v>0</v>
      </c>
      <c r="AG189" s="6">
        <v>0</v>
      </c>
      <c r="AH189" s="6">
        <v>0</v>
      </c>
      <c r="AI189" s="6">
        <v>0</v>
      </c>
      <c r="AJ189" s="6" t="s">
        <v>56</v>
      </c>
      <c r="AK189" s="6">
        <v>0</v>
      </c>
      <c r="AL189" s="6">
        <v>0</v>
      </c>
      <c r="AM189" s="6">
        <v>0</v>
      </c>
      <c r="AN189" s="6">
        <v>0</v>
      </c>
    </row>
    <row r="190" ht="32" customHeight="1" spans="1:40">
      <c r="A190" s="5">
        <f t="shared" si="5"/>
        <v>93</v>
      </c>
      <c r="B190" s="6" t="s">
        <v>41</v>
      </c>
      <c r="C190" s="6" t="s">
        <v>710</v>
      </c>
      <c r="D190" s="6" t="s">
        <v>43</v>
      </c>
      <c r="E190" s="6" t="s">
        <v>44</v>
      </c>
      <c r="F190" s="6" t="s">
        <v>649</v>
      </c>
      <c r="G190" s="6" t="s">
        <v>666</v>
      </c>
      <c r="H190" s="6" t="s">
        <v>711</v>
      </c>
      <c r="I190" s="9">
        <v>123.706601</v>
      </c>
      <c r="J190" s="9">
        <v>41.866501</v>
      </c>
      <c r="K190" s="6" t="s">
        <v>48</v>
      </c>
      <c r="L190" s="6" t="s">
        <v>48</v>
      </c>
      <c r="M190" s="6" t="s">
        <v>49</v>
      </c>
      <c r="N190" s="6" t="s">
        <v>50</v>
      </c>
      <c r="O190" s="6" t="s">
        <v>254</v>
      </c>
      <c r="P190" s="6" t="s">
        <v>49</v>
      </c>
      <c r="Q190" s="6" t="s">
        <v>712</v>
      </c>
      <c r="R190" s="6" t="s">
        <v>712</v>
      </c>
      <c r="S190" s="6" t="s">
        <v>654</v>
      </c>
      <c r="T190" s="6">
        <v>0</v>
      </c>
      <c r="U190" s="6" t="s">
        <v>258</v>
      </c>
      <c r="V190" s="6">
        <v>0</v>
      </c>
      <c r="W190" s="6">
        <v>0</v>
      </c>
      <c r="X190" s="6">
        <v>0.25</v>
      </c>
      <c r="Y190" s="6">
        <v>0</v>
      </c>
      <c r="Z190" s="6" t="s">
        <v>361</v>
      </c>
      <c r="AA190" s="6">
        <v>0</v>
      </c>
      <c r="AB190" s="6">
        <v>0</v>
      </c>
      <c r="AC190" s="6">
        <v>0.08</v>
      </c>
      <c r="AD190" s="6">
        <v>0</v>
      </c>
      <c r="AE190" s="6" t="s">
        <v>362</v>
      </c>
      <c r="AF190" s="9">
        <v>0</v>
      </c>
      <c r="AG190" s="9">
        <v>0</v>
      </c>
      <c r="AH190" s="9">
        <v>0.05</v>
      </c>
      <c r="AI190" s="9">
        <v>0</v>
      </c>
      <c r="AJ190" s="6" t="s">
        <v>363</v>
      </c>
      <c r="AK190" s="9">
        <v>0</v>
      </c>
      <c r="AL190" s="9">
        <v>0</v>
      </c>
      <c r="AM190" s="9">
        <v>0.03</v>
      </c>
      <c r="AN190" s="9">
        <v>0</v>
      </c>
    </row>
    <row r="191" ht="32" customHeight="1" spans="1:40">
      <c r="A191" s="5">
        <f t="shared" si="5"/>
        <v>93</v>
      </c>
      <c r="B191" s="6" t="s">
        <v>41</v>
      </c>
      <c r="C191" s="6" t="s">
        <v>710</v>
      </c>
      <c r="D191" s="6" t="s">
        <v>43</v>
      </c>
      <c r="E191" s="6" t="s">
        <v>44</v>
      </c>
      <c r="F191" s="6" t="s">
        <v>649</v>
      </c>
      <c r="G191" s="6" t="s">
        <v>666</v>
      </c>
      <c r="H191" s="6" t="s">
        <v>711</v>
      </c>
      <c r="I191" s="9">
        <v>123.706601</v>
      </c>
      <c r="J191" s="9">
        <v>41.866501</v>
      </c>
      <c r="K191" s="6" t="s">
        <v>48</v>
      </c>
      <c r="L191" s="6" t="s">
        <v>48</v>
      </c>
      <c r="M191" s="6" t="s">
        <v>49</v>
      </c>
      <c r="N191" s="6" t="s">
        <v>50</v>
      </c>
      <c r="O191" s="6" t="s">
        <v>254</v>
      </c>
      <c r="P191" s="6" t="s">
        <v>49</v>
      </c>
      <c r="Q191" s="6" t="s">
        <v>712</v>
      </c>
      <c r="R191" s="6" t="s">
        <v>712</v>
      </c>
      <c r="S191" s="6" t="s">
        <v>54</v>
      </c>
      <c r="T191" s="6">
        <v>0</v>
      </c>
      <c r="U191" s="6" t="s">
        <v>258</v>
      </c>
      <c r="V191" s="6">
        <v>0</v>
      </c>
      <c r="W191" s="6">
        <v>0</v>
      </c>
      <c r="X191" s="6">
        <v>0</v>
      </c>
      <c r="Y191" s="6">
        <v>0</v>
      </c>
      <c r="Z191" s="6" t="s">
        <v>56</v>
      </c>
      <c r="AA191" s="6">
        <v>0</v>
      </c>
      <c r="AB191" s="6">
        <v>0</v>
      </c>
      <c r="AC191" s="6">
        <v>0</v>
      </c>
      <c r="AD191" s="6">
        <v>0</v>
      </c>
      <c r="AE191" s="6" t="s">
        <v>56</v>
      </c>
      <c r="AF191" s="6">
        <v>0</v>
      </c>
      <c r="AG191" s="6">
        <v>0</v>
      </c>
      <c r="AH191" s="6">
        <v>0</v>
      </c>
      <c r="AI191" s="6">
        <v>0</v>
      </c>
      <c r="AJ191" s="6" t="s">
        <v>56</v>
      </c>
      <c r="AK191" s="6">
        <v>0</v>
      </c>
      <c r="AL191" s="6">
        <v>0</v>
      </c>
      <c r="AM191" s="6">
        <v>0</v>
      </c>
      <c r="AN191" s="6">
        <v>0</v>
      </c>
    </row>
    <row r="192" ht="32" customHeight="1" spans="1:40">
      <c r="A192" s="5">
        <f t="shared" si="5"/>
        <v>94</v>
      </c>
      <c r="B192" s="6" t="s">
        <v>41</v>
      </c>
      <c r="C192" s="6" t="s">
        <v>713</v>
      </c>
      <c r="D192" s="6" t="s">
        <v>43</v>
      </c>
      <c r="E192" s="6" t="s">
        <v>44</v>
      </c>
      <c r="F192" s="6" t="s">
        <v>649</v>
      </c>
      <c r="G192" s="6" t="s">
        <v>699</v>
      </c>
      <c r="H192" s="6" t="s">
        <v>714</v>
      </c>
      <c r="I192" s="6">
        <v>123.345675</v>
      </c>
      <c r="J192" s="6">
        <v>41.513241</v>
      </c>
      <c r="K192" s="9" t="s">
        <v>715</v>
      </c>
      <c r="L192" s="6" t="s">
        <v>716</v>
      </c>
      <c r="M192" s="6" t="s">
        <v>49</v>
      </c>
      <c r="N192" s="6" t="s">
        <v>50</v>
      </c>
      <c r="O192" s="6" t="s">
        <v>606</v>
      </c>
      <c r="P192" s="6" t="s">
        <v>49</v>
      </c>
      <c r="Q192" s="6" t="s">
        <v>717</v>
      </c>
      <c r="R192" s="6" t="s">
        <v>718</v>
      </c>
      <c r="S192" s="6" t="s">
        <v>719</v>
      </c>
      <c r="T192" s="6">
        <v>0</v>
      </c>
      <c r="U192" s="6" t="s">
        <v>720</v>
      </c>
      <c r="V192" s="6">
        <v>0</v>
      </c>
      <c r="W192" s="6">
        <v>0</v>
      </c>
      <c r="X192" s="6">
        <v>0</v>
      </c>
      <c r="Y192" s="6">
        <v>0</v>
      </c>
      <c r="Z192" s="6" t="s">
        <v>721</v>
      </c>
      <c r="AA192" s="6">
        <v>0</v>
      </c>
      <c r="AB192" s="6">
        <v>0</v>
      </c>
      <c r="AC192" s="6">
        <v>0</v>
      </c>
      <c r="AD192" s="6">
        <v>0</v>
      </c>
      <c r="AE192" s="6" t="s">
        <v>722</v>
      </c>
      <c r="AF192" s="9">
        <v>0</v>
      </c>
      <c r="AG192" s="9">
        <v>0</v>
      </c>
      <c r="AH192" s="9">
        <v>0</v>
      </c>
      <c r="AI192" s="9">
        <v>0</v>
      </c>
      <c r="AJ192" s="6" t="s">
        <v>723</v>
      </c>
      <c r="AK192" s="9">
        <v>0</v>
      </c>
      <c r="AL192" s="9">
        <v>0</v>
      </c>
      <c r="AM192" s="9">
        <v>0</v>
      </c>
      <c r="AN192" s="9">
        <v>0</v>
      </c>
    </row>
    <row r="193" ht="32" customHeight="1" spans="1:40">
      <c r="A193" s="5">
        <f t="shared" si="5"/>
        <v>94</v>
      </c>
      <c r="B193" s="6" t="s">
        <v>41</v>
      </c>
      <c r="C193" s="6" t="s">
        <v>713</v>
      </c>
      <c r="D193" s="6" t="s">
        <v>43</v>
      </c>
      <c r="E193" s="6" t="s">
        <v>44</v>
      </c>
      <c r="F193" s="6" t="s">
        <v>649</v>
      </c>
      <c r="G193" s="6" t="s">
        <v>699</v>
      </c>
      <c r="H193" s="6" t="s">
        <v>714</v>
      </c>
      <c r="I193" s="6">
        <v>123.345675</v>
      </c>
      <c r="J193" s="6">
        <v>41.513241</v>
      </c>
      <c r="K193" s="9" t="s">
        <v>715</v>
      </c>
      <c r="L193" s="6" t="s">
        <v>716</v>
      </c>
      <c r="M193" s="6" t="s">
        <v>49</v>
      </c>
      <c r="N193" s="6" t="s">
        <v>50</v>
      </c>
      <c r="O193" s="6" t="s">
        <v>606</v>
      </c>
      <c r="P193" s="6" t="s">
        <v>49</v>
      </c>
      <c r="Q193" s="6" t="s">
        <v>717</v>
      </c>
      <c r="R193" s="6" t="s">
        <v>718</v>
      </c>
      <c r="S193" s="6" t="s">
        <v>54</v>
      </c>
      <c r="T193" s="6">
        <v>0</v>
      </c>
      <c r="U193" s="6" t="s">
        <v>720</v>
      </c>
      <c r="V193" s="6">
        <v>0</v>
      </c>
      <c r="W193" s="6">
        <v>0</v>
      </c>
      <c r="X193" s="6">
        <v>0</v>
      </c>
      <c r="Y193" s="6">
        <v>0</v>
      </c>
      <c r="Z193" s="6" t="s">
        <v>56</v>
      </c>
      <c r="AA193" s="6">
        <v>0</v>
      </c>
      <c r="AB193" s="6">
        <v>0</v>
      </c>
      <c r="AC193" s="6">
        <v>0</v>
      </c>
      <c r="AD193" s="6">
        <v>0</v>
      </c>
      <c r="AE193" s="6" t="s">
        <v>56</v>
      </c>
      <c r="AF193" s="6">
        <v>0</v>
      </c>
      <c r="AG193" s="6">
        <v>0</v>
      </c>
      <c r="AH193" s="6">
        <v>0</v>
      </c>
      <c r="AI193" s="6">
        <v>0</v>
      </c>
      <c r="AJ193" s="6" t="s">
        <v>56</v>
      </c>
      <c r="AK193" s="6">
        <v>0</v>
      </c>
      <c r="AL193" s="6">
        <v>0</v>
      </c>
      <c r="AM193" s="6">
        <v>0</v>
      </c>
      <c r="AN193" s="6">
        <v>0</v>
      </c>
    </row>
    <row r="194" ht="32" customHeight="1" spans="1:40">
      <c r="A194" s="5">
        <f t="shared" si="5"/>
        <v>95</v>
      </c>
      <c r="B194" s="6" t="s">
        <v>41</v>
      </c>
      <c r="C194" s="6" t="s">
        <v>724</v>
      </c>
      <c r="D194" s="6" t="s">
        <v>43</v>
      </c>
      <c r="E194" s="6" t="s">
        <v>44</v>
      </c>
      <c r="F194" s="6" t="s">
        <v>649</v>
      </c>
      <c r="G194" s="6" t="s">
        <v>666</v>
      </c>
      <c r="H194" s="6" t="s">
        <v>725</v>
      </c>
      <c r="I194" s="9">
        <v>123.706601</v>
      </c>
      <c r="J194" s="6">
        <v>41.888303</v>
      </c>
      <c r="K194" s="6" t="s">
        <v>48</v>
      </c>
      <c r="L194" s="6" t="s">
        <v>48</v>
      </c>
      <c r="M194" s="6" t="s">
        <v>49</v>
      </c>
      <c r="N194" s="6" t="s">
        <v>50</v>
      </c>
      <c r="O194" s="6" t="s">
        <v>325</v>
      </c>
      <c r="P194" s="6" t="s">
        <v>65</v>
      </c>
      <c r="Q194" s="6" t="s">
        <v>726</v>
      </c>
      <c r="R194" s="6" t="s">
        <v>727</v>
      </c>
      <c r="S194" s="6" t="s">
        <v>328</v>
      </c>
      <c r="T194" s="6">
        <v>0</v>
      </c>
      <c r="U194" s="6" t="s">
        <v>329</v>
      </c>
      <c r="V194" s="6">
        <v>0</v>
      </c>
      <c r="W194" s="6">
        <v>0</v>
      </c>
      <c r="X194" s="6">
        <v>0</v>
      </c>
      <c r="Y194" s="6">
        <v>0.5</v>
      </c>
      <c r="Z194" s="6" t="s">
        <v>330</v>
      </c>
      <c r="AA194" s="6">
        <v>0</v>
      </c>
      <c r="AB194" s="6">
        <v>0</v>
      </c>
      <c r="AC194" s="6">
        <v>0</v>
      </c>
      <c r="AD194" s="6">
        <v>0</v>
      </c>
      <c r="AE194" s="6" t="s">
        <v>330</v>
      </c>
      <c r="AF194" s="6">
        <v>0</v>
      </c>
      <c r="AG194" s="6">
        <v>0</v>
      </c>
      <c r="AH194" s="6">
        <v>0</v>
      </c>
      <c r="AI194" s="6">
        <v>0</v>
      </c>
      <c r="AJ194" s="6" t="s">
        <v>330</v>
      </c>
      <c r="AK194" s="6">
        <v>0</v>
      </c>
      <c r="AL194" s="6">
        <v>0</v>
      </c>
      <c r="AM194" s="6">
        <v>0</v>
      </c>
      <c r="AN194" s="6">
        <v>0</v>
      </c>
    </row>
    <row r="195" ht="32" customHeight="1" spans="1:40">
      <c r="A195" s="5">
        <f t="shared" si="5"/>
        <v>95</v>
      </c>
      <c r="B195" s="6" t="s">
        <v>41</v>
      </c>
      <c r="C195" s="6" t="s">
        <v>724</v>
      </c>
      <c r="D195" s="6" t="s">
        <v>43</v>
      </c>
      <c r="E195" s="6" t="s">
        <v>44</v>
      </c>
      <c r="F195" s="6" t="s">
        <v>649</v>
      </c>
      <c r="G195" s="6" t="s">
        <v>666</v>
      </c>
      <c r="H195" s="6" t="s">
        <v>725</v>
      </c>
      <c r="I195" s="9">
        <v>123.706601</v>
      </c>
      <c r="J195" s="6">
        <v>41.853011</v>
      </c>
      <c r="K195" s="6" t="s">
        <v>48</v>
      </c>
      <c r="L195" s="6" t="s">
        <v>48</v>
      </c>
      <c r="M195" s="6" t="s">
        <v>49</v>
      </c>
      <c r="N195" s="6" t="s">
        <v>50</v>
      </c>
      <c r="O195" s="6" t="s">
        <v>325</v>
      </c>
      <c r="P195" s="6" t="s">
        <v>65</v>
      </c>
      <c r="Q195" s="6" t="s">
        <v>726</v>
      </c>
      <c r="R195" s="6" t="s">
        <v>727</v>
      </c>
      <c r="S195" s="6" t="s">
        <v>54</v>
      </c>
      <c r="T195" s="6">
        <v>0</v>
      </c>
      <c r="U195" s="6" t="s">
        <v>329</v>
      </c>
      <c r="V195" s="6">
        <v>0</v>
      </c>
      <c r="W195" s="6">
        <v>0</v>
      </c>
      <c r="X195" s="6">
        <v>0</v>
      </c>
      <c r="Y195" s="6">
        <v>0</v>
      </c>
      <c r="Z195" s="6" t="s">
        <v>56</v>
      </c>
      <c r="AA195" s="6">
        <v>0</v>
      </c>
      <c r="AB195" s="6">
        <v>0</v>
      </c>
      <c r="AC195" s="6">
        <v>0</v>
      </c>
      <c r="AD195" s="6">
        <v>0</v>
      </c>
      <c r="AE195" s="6" t="s">
        <v>56</v>
      </c>
      <c r="AF195" s="6">
        <v>0</v>
      </c>
      <c r="AG195" s="6">
        <v>0</v>
      </c>
      <c r="AH195" s="6">
        <v>0</v>
      </c>
      <c r="AI195" s="6">
        <v>0</v>
      </c>
      <c r="AJ195" s="6" t="s">
        <v>56</v>
      </c>
      <c r="AK195" s="6">
        <v>0</v>
      </c>
      <c r="AL195" s="6">
        <v>0</v>
      </c>
      <c r="AM195" s="6">
        <v>0</v>
      </c>
      <c r="AN195" s="6">
        <v>0</v>
      </c>
    </row>
    <row r="196" ht="32" customHeight="1" spans="1:40">
      <c r="A196" s="5">
        <f t="shared" si="5"/>
        <v>96</v>
      </c>
      <c r="B196" s="6" t="s">
        <v>41</v>
      </c>
      <c r="C196" s="6" t="s">
        <v>728</v>
      </c>
      <c r="D196" s="6" t="s">
        <v>43</v>
      </c>
      <c r="E196" s="6" t="s">
        <v>44</v>
      </c>
      <c r="F196" s="6" t="s">
        <v>649</v>
      </c>
      <c r="G196" s="6" t="s">
        <v>666</v>
      </c>
      <c r="H196" s="6" t="s">
        <v>729</v>
      </c>
      <c r="I196" s="9">
        <v>123.712281</v>
      </c>
      <c r="J196" s="6">
        <v>41.920022</v>
      </c>
      <c r="K196" s="6" t="s">
        <v>48</v>
      </c>
      <c r="L196" s="6" t="s">
        <v>48</v>
      </c>
      <c r="M196" s="6" t="s">
        <v>49</v>
      </c>
      <c r="N196" s="6" t="s">
        <v>50</v>
      </c>
      <c r="O196" s="6" t="s">
        <v>73</v>
      </c>
      <c r="P196" s="6" t="s">
        <v>49</v>
      </c>
      <c r="Q196" s="6" t="s">
        <v>730</v>
      </c>
      <c r="R196" s="6" t="s">
        <v>730</v>
      </c>
      <c r="S196" s="6" t="s">
        <v>731</v>
      </c>
      <c r="T196" s="6">
        <v>0</v>
      </c>
      <c r="U196" s="6" t="s">
        <v>342</v>
      </c>
      <c r="V196" s="6">
        <v>83.37</v>
      </c>
      <c r="W196" s="6">
        <v>771.78</v>
      </c>
      <c r="X196" s="6">
        <v>1075.48</v>
      </c>
      <c r="Y196" s="6">
        <v>59.36</v>
      </c>
      <c r="Z196" s="6" t="s">
        <v>343</v>
      </c>
      <c r="AA196" s="6">
        <v>25.01</v>
      </c>
      <c r="AB196" s="6">
        <v>231.53</v>
      </c>
      <c r="AC196" s="6">
        <v>322.64</v>
      </c>
      <c r="AD196" s="6">
        <v>17.81</v>
      </c>
      <c r="AE196" s="6" t="s">
        <v>344</v>
      </c>
      <c r="AF196" s="6">
        <v>16.67</v>
      </c>
      <c r="AG196" s="6">
        <v>154.36</v>
      </c>
      <c r="AH196" s="6">
        <v>215.1</v>
      </c>
      <c r="AI196" s="6">
        <v>11.87</v>
      </c>
      <c r="AJ196" s="6" t="s">
        <v>345</v>
      </c>
      <c r="AK196" s="6">
        <v>8.34</v>
      </c>
      <c r="AL196" s="6">
        <v>77.18</v>
      </c>
      <c r="AM196" s="6">
        <v>107.55</v>
      </c>
      <c r="AN196" s="6">
        <v>5.94</v>
      </c>
    </row>
    <row r="197" ht="32" customHeight="1" spans="1:40">
      <c r="A197" s="5">
        <f t="shared" si="5"/>
        <v>96</v>
      </c>
      <c r="B197" s="6" t="s">
        <v>41</v>
      </c>
      <c r="C197" s="6" t="s">
        <v>728</v>
      </c>
      <c r="D197" s="6" t="s">
        <v>43</v>
      </c>
      <c r="E197" s="6" t="s">
        <v>44</v>
      </c>
      <c r="F197" s="6" t="s">
        <v>649</v>
      </c>
      <c r="G197" s="6" t="s">
        <v>666</v>
      </c>
      <c r="H197" s="6" t="s">
        <v>729</v>
      </c>
      <c r="I197" s="9">
        <v>123.712281</v>
      </c>
      <c r="J197" s="6">
        <v>41.920022</v>
      </c>
      <c r="K197" s="6" t="s">
        <v>48</v>
      </c>
      <c r="L197" s="6" t="s">
        <v>48</v>
      </c>
      <c r="M197" s="6" t="s">
        <v>49</v>
      </c>
      <c r="N197" s="6" t="s">
        <v>50</v>
      </c>
      <c r="O197" s="6" t="s">
        <v>73</v>
      </c>
      <c r="P197" s="6" t="s">
        <v>49</v>
      </c>
      <c r="Q197" s="6" t="s">
        <v>730</v>
      </c>
      <c r="R197" s="6" t="s">
        <v>730</v>
      </c>
      <c r="S197" s="6" t="s">
        <v>54</v>
      </c>
      <c r="T197" s="6">
        <v>0</v>
      </c>
      <c r="U197" s="6" t="s">
        <v>342</v>
      </c>
      <c r="V197" s="6">
        <v>0</v>
      </c>
      <c r="W197" s="6">
        <v>0</v>
      </c>
      <c r="X197" s="6">
        <v>0</v>
      </c>
      <c r="Y197" s="6">
        <v>0</v>
      </c>
      <c r="Z197" s="6" t="s">
        <v>56</v>
      </c>
      <c r="AA197" s="6">
        <v>0</v>
      </c>
      <c r="AB197" s="6">
        <v>0</v>
      </c>
      <c r="AC197" s="6">
        <v>0</v>
      </c>
      <c r="AD197" s="6">
        <v>0</v>
      </c>
      <c r="AE197" s="6" t="s">
        <v>56</v>
      </c>
      <c r="AF197" s="6">
        <v>0</v>
      </c>
      <c r="AG197" s="6">
        <v>0</v>
      </c>
      <c r="AH197" s="6">
        <v>0</v>
      </c>
      <c r="AI197" s="6">
        <v>0</v>
      </c>
      <c r="AJ197" s="6" t="s">
        <v>56</v>
      </c>
      <c r="AK197" s="6">
        <v>0</v>
      </c>
      <c r="AL197" s="6">
        <v>0</v>
      </c>
      <c r="AM197" s="6">
        <v>0</v>
      </c>
      <c r="AN197" s="6">
        <v>0</v>
      </c>
    </row>
    <row r="198" ht="32" customHeight="1" spans="1:40">
      <c r="A198" s="5">
        <f t="shared" si="5"/>
        <v>97</v>
      </c>
      <c r="B198" s="6" t="s">
        <v>41</v>
      </c>
      <c r="C198" s="6" t="s">
        <v>732</v>
      </c>
      <c r="D198" s="6" t="s">
        <v>43</v>
      </c>
      <c r="E198" s="6" t="s">
        <v>44</v>
      </c>
      <c r="F198" s="6" t="s">
        <v>649</v>
      </c>
      <c r="G198" s="6" t="s">
        <v>699</v>
      </c>
      <c r="H198" s="6" t="s">
        <v>733</v>
      </c>
      <c r="I198" s="9">
        <v>123.706609</v>
      </c>
      <c r="J198" s="6">
        <v>41.853011</v>
      </c>
      <c r="K198" s="6" t="s">
        <v>48</v>
      </c>
      <c r="L198" s="6" t="s">
        <v>48</v>
      </c>
      <c r="M198" s="6" t="s">
        <v>49</v>
      </c>
      <c r="N198" s="6" t="s">
        <v>50</v>
      </c>
      <c r="O198" s="6" t="s">
        <v>734</v>
      </c>
      <c r="P198" s="6" t="s">
        <v>49</v>
      </c>
      <c r="Q198" s="6" t="s">
        <v>735</v>
      </c>
      <c r="R198" s="6" t="s">
        <v>736</v>
      </c>
      <c r="S198" s="6" t="s">
        <v>54</v>
      </c>
      <c r="T198" s="6">
        <v>0</v>
      </c>
      <c r="U198" s="6" t="s">
        <v>737</v>
      </c>
      <c r="V198" s="6">
        <v>0</v>
      </c>
      <c r="W198" s="6">
        <v>0</v>
      </c>
      <c r="X198" s="6">
        <v>0</v>
      </c>
      <c r="Y198" s="6">
        <v>0</v>
      </c>
      <c r="Z198" s="6" t="s">
        <v>56</v>
      </c>
      <c r="AA198" s="6">
        <v>0</v>
      </c>
      <c r="AB198" s="6">
        <v>0</v>
      </c>
      <c r="AC198" s="6">
        <v>0</v>
      </c>
      <c r="AD198" s="6">
        <v>0</v>
      </c>
      <c r="AE198" s="6" t="s">
        <v>56</v>
      </c>
      <c r="AF198" s="6">
        <v>0</v>
      </c>
      <c r="AG198" s="6">
        <v>0</v>
      </c>
      <c r="AH198" s="6">
        <v>0</v>
      </c>
      <c r="AI198" s="6">
        <v>0</v>
      </c>
      <c r="AJ198" s="6" t="s">
        <v>56</v>
      </c>
      <c r="AK198" s="6">
        <v>0</v>
      </c>
      <c r="AL198" s="6">
        <v>0</v>
      </c>
      <c r="AM198" s="6">
        <v>0</v>
      </c>
      <c r="AN198" s="6">
        <v>0</v>
      </c>
    </row>
    <row r="199" ht="32" customHeight="1" spans="1:40">
      <c r="A199" s="5">
        <f t="shared" si="5"/>
        <v>97</v>
      </c>
      <c r="B199" s="6" t="s">
        <v>41</v>
      </c>
      <c r="C199" s="6" t="s">
        <v>732</v>
      </c>
      <c r="D199" s="6" t="s">
        <v>43</v>
      </c>
      <c r="E199" s="6" t="s">
        <v>44</v>
      </c>
      <c r="F199" s="6" t="s">
        <v>649</v>
      </c>
      <c r="G199" s="6" t="s">
        <v>699</v>
      </c>
      <c r="H199" s="6" t="s">
        <v>733</v>
      </c>
      <c r="I199" s="9">
        <v>123.589389</v>
      </c>
      <c r="J199" s="9">
        <v>41.865351</v>
      </c>
      <c r="K199" s="6" t="s">
        <v>48</v>
      </c>
      <c r="L199" s="6" t="s">
        <v>48</v>
      </c>
      <c r="M199" s="6" t="s">
        <v>49</v>
      </c>
      <c r="N199" s="6" t="s">
        <v>50</v>
      </c>
      <c r="O199" s="6" t="s">
        <v>734</v>
      </c>
      <c r="P199" s="6" t="s">
        <v>49</v>
      </c>
      <c r="Q199" s="6" t="s">
        <v>735</v>
      </c>
      <c r="R199" s="6" t="s">
        <v>736</v>
      </c>
      <c r="S199" s="6" t="s">
        <v>738</v>
      </c>
      <c r="T199" s="6">
        <v>0</v>
      </c>
      <c r="U199" s="6" t="s">
        <v>737</v>
      </c>
      <c r="V199" s="9">
        <v>0</v>
      </c>
      <c r="W199" s="9">
        <v>0</v>
      </c>
      <c r="X199" s="9">
        <v>0</v>
      </c>
      <c r="Y199" s="9">
        <v>1</v>
      </c>
      <c r="Z199" s="6" t="s">
        <v>739</v>
      </c>
      <c r="AA199" s="6">
        <v>0</v>
      </c>
      <c r="AB199" s="6">
        <v>0</v>
      </c>
      <c r="AC199" s="6">
        <v>0</v>
      </c>
      <c r="AD199" s="6">
        <v>0.3</v>
      </c>
      <c r="AE199" s="6" t="s">
        <v>740</v>
      </c>
      <c r="AF199" s="6">
        <v>0</v>
      </c>
      <c r="AG199" s="6">
        <v>0</v>
      </c>
      <c r="AH199" s="6">
        <v>0</v>
      </c>
      <c r="AI199" s="6">
        <v>0.2</v>
      </c>
      <c r="AJ199" s="6" t="s">
        <v>741</v>
      </c>
      <c r="AK199" s="6">
        <v>0</v>
      </c>
      <c r="AL199" s="6">
        <v>0</v>
      </c>
      <c r="AM199" s="6">
        <v>0</v>
      </c>
      <c r="AN199" s="6">
        <v>0.1</v>
      </c>
    </row>
    <row r="200" ht="32" customHeight="1" spans="1:40">
      <c r="A200" s="5">
        <f t="shared" si="5"/>
        <v>98</v>
      </c>
      <c r="B200" s="6" t="s">
        <v>41</v>
      </c>
      <c r="C200" s="6" t="s">
        <v>742</v>
      </c>
      <c r="D200" s="6" t="s">
        <v>43</v>
      </c>
      <c r="E200" s="6" t="s">
        <v>44</v>
      </c>
      <c r="F200" s="6" t="s">
        <v>649</v>
      </c>
      <c r="G200" s="6" t="s">
        <v>666</v>
      </c>
      <c r="H200" s="6" t="s">
        <v>743</v>
      </c>
      <c r="I200" s="9">
        <v>123.702469</v>
      </c>
      <c r="J200" s="6">
        <v>41.865172</v>
      </c>
      <c r="K200" s="6" t="s">
        <v>48</v>
      </c>
      <c r="L200" s="6" t="s">
        <v>48</v>
      </c>
      <c r="M200" s="6" t="s">
        <v>634</v>
      </c>
      <c r="N200" s="23" t="s">
        <v>635</v>
      </c>
      <c r="O200" s="6"/>
      <c r="P200" s="6" t="s">
        <v>378</v>
      </c>
      <c r="Q200" s="6" t="s">
        <v>744</v>
      </c>
      <c r="R200" s="6" t="s">
        <v>745</v>
      </c>
      <c r="S200" s="6" t="s">
        <v>746</v>
      </c>
      <c r="T200" s="6">
        <v>0</v>
      </c>
      <c r="U200" s="6" t="s">
        <v>747</v>
      </c>
      <c r="V200" s="6">
        <v>0.06</v>
      </c>
      <c r="W200" s="6">
        <v>0</v>
      </c>
      <c r="X200" s="6">
        <v>0</v>
      </c>
      <c r="Y200" s="6">
        <v>0.13</v>
      </c>
      <c r="Z200" s="6" t="s">
        <v>748</v>
      </c>
      <c r="AA200" s="6">
        <v>0.06</v>
      </c>
      <c r="AB200" s="6">
        <v>0</v>
      </c>
      <c r="AC200" s="6">
        <v>0</v>
      </c>
      <c r="AD200" s="6">
        <v>0.13</v>
      </c>
      <c r="AE200" s="6" t="s">
        <v>749</v>
      </c>
      <c r="AF200" s="6">
        <v>0.06</v>
      </c>
      <c r="AG200" s="6">
        <v>0</v>
      </c>
      <c r="AH200" s="6">
        <v>0</v>
      </c>
      <c r="AI200" s="6">
        <v>0.13</v>
      </c>
      <c r="AJ200" s="6" t="s">
        <v>749</v>
      </c>
      <c r="AK200" s="6">
        <v>0.06</v>
      </c>
      <c r="AL200" s="6">
        <v>0</v>
      </c>
      <c r="AM200" s="6">
        <v>0</v>
      </c>
      <c r="AN200" s="6">
        <v>0.13</v>
      </c>
    </row>
    <row r="201" ht="32" customHeight="1" spans="1:40">
      <c r="A201" s="5">
        <f t="shared" si="5"/>
        <v>98</v>
      </c>
      <c r="B201" s="6" t="s">
        <v>41</v>
      </c>
      <c r="C201" s="6" t="s">
        <v>742</v>
      </c>
      <c r="D201" s="6" t="s">
        <v>43</v>
      </c>
      <c r="E201" s="6" t="s">
        <v>44</v>
      </c>
      <c r="F201" s="6" t="s">
        <v>649</v>
      </c>
      <c r="G201" s="6" t="s">
        <v>666</v>
      </c>
      <c r="H201" s="6" t="s">
        <v>743</v>
      </c>
      <c r="I201" s="9">
        <v>123.702469</v>
      </c>
      <c r="J201" s="6">
        <v>41.865172</v>
      </c>
      <c r="K201" s="6" t="s">
        <v>48</v>
      </c>
      <c r="L201" s="6" t="s">
        <v>48</v>
      </c>
      <c r="M201" s="6" t="s">
        <v>634</v>
      </c>
      <c r="N201" s="23" t="s">
        <v>635</v>
      </c>
      <c r="O201" s="6"/>
      <c r="P201" s="6" t="s">
        <v>378</v>
      </c>
      <c r="Q201" s="6" t="s">
        <v>744</v>
      </c>
      <c r="R201" s="6" t="s">
        <v>745</v>
      </c>
      <c r="S201" s="6" t="s">
        <v>54</v>
      </c>
      <c r="T201" s="6">
        <v>0</v>
      </c>
      <c r="U201" s="6" t="s">
        <v>747</v>
      </c>
      <c r="V201" s="6">
        <v>0</v>
      </c>
      <c r="W201" s="6">
        <v>0</v>
      </c>
      <c r="X201" s="6">
        <v>0</v>
      </c>
      <c r="Y201" s="6">
        <v>0</v>
      </c>
      <c r="Z201" s="6" t="s">
        <v>56</v>
      </c>
      <c r="AA201" s="6">
        <v>0</v>
      </c>
      <c r="AB201" s="6">
        <v>0</v>
      </c>
      <c r="AC201" s="6">
        <v>0</v>
      </c>
      <c r="AD201" s="6">
        <v>0</v>
      </c>
      <c r="AE201" s="6" t="s">
        <v>56</v>
      </c>
      <c r="AF201" s="6">
        <v>0</v>
      </c>
      <c r="AG201" s="6">
        <v>0</v>
      </c>
      <c r="AH201" s="6">
        <v>0</v>
      </c>
      <c r="AI201" s="6">
        <v>0</v>
      </c>
      <c r="AJ201" s="6" t="s">
        <v>56</v>
      </c>
      <c r="AK201" s="6">
        <v>0</v>
      </c>
      <c r="AL201" s="6">
        <v>0</v>
      </c>
      <c r="AM201" s="6">
        <v>0</v>
      </c>
      <c r="AN201" s="6">
        <v>0</v>
      </c>
    </row>
    <row r="202" ht="32" customHeight="1" spans="1:40">
      <c r="A202" s="5">
        <f t="shared" si="5"/>
        <v>99</v>
      </c>
      <c r="B202" s="6" t="s">
        <v>41</v>
      </c>
      <c r="C202" s="6" t="s">
        <v>750</v>
      </c>
      <c r="D202" s="6" t="s">
        <v>43</v>
      </c>
      <c r="E202" s="6" t="s">
        <v>44</v>
      </c>
      <c r="F202" s="6" t="s">
        <v>649</v>
      </c>
      <c r="G202" s="6" t="s">
        <v>650</v>
      </c>
      <c r="H202" s="6" t="s">
        <v>751</v>
      </c>
      <c r="I202" s="9">
        <v>123.594134</v>
      </c>
      <c r="J202" s="6">
        <v>41.868761</v>
      </c>
      <c r="K202" s="6" t="s">
        <v>48</v>
      </c>
      <c r="L202" s="6" t="s">
        <v>48</v>
      </c>
      <c r="M202" s="6" t="s">
        <v>49</v>
      </c>
      <c r="N202" s="6" t="s">
        <v>50</v>
      </c>
      <c r="O202" s="6" t="s">
        <v>752</v>
      </c>
      <c r="P202" s="6" t="s">
        <v>49</v>
      </c>
      <c r="Q202" s="6" t="s">
        <v>753</v>
      </c>
      <c r="R202" s="6" t="s">
        <v>753</v>
      </c>
      <c r="S202" s="6" t="s">
        <v>754</v>
      </c>
      <c r="T202" s="6">
        <v>0</v>
      </c>
      <c r="U202" s="6" t="s">
        <v>755</v>
      </c>
      <c r="V202" s="6">
        <v>0.07</v>
      </c>
      <c r="W202" s="6">
        <v>0.08</v>
      </c>
      <c r="X202" s="6">
        <v>0.39</v>
      </c>
      <c r="Y202" s="6">
        <v>0</v>
      </c>
      <c r="Z202" s="6" t="s">
        <v>756</v>
      </c>
      <c r="AA202" s="6">
        <v>0.02</v>
      </c>
      <c r="AB202" s="6">
        <v>0.02</v>
      </c>
      <c r="AC202" s="6">
        <v>0.12</v>
      </c>
      <c r="AD202" s="6">
        <v>0</v>
      </c>
      <c r="AE202" s="6" t="s">
        <v>757</v>
      </c>
      <c r="AF202" s="6">
        <v>0</v>
      </c>
      <c r="AG202" s="6">
        <v>0</v>
      </c>
      <c r="AH202" s="6">
        <v>0.02</v>
      </c>
      <c r="AI202" s="6">
        <v>0</v>
      </c>
      <c r="AJ202" s="6" t="s">
        <v>758</v>
      </c>
      <c r="AK202" s="6">
        <v>0</v>
      </c>
      <c r="AL202" s="6">
        <v>0</v>
      </c>
      <c r="AM202" s="6">
        <v>0</v>
      </c>
      <c r="AN202" s="6">
        <v>0</v>
      </c>
    </row>
    <row r="203" ht="32" customHeight="1" spans="1:40">
      <c r="A203" s="5">
        <f t="shared" si="5"/>
        <v>99</v>
      </c>
      <c r="B203" s="6" t="s">
        <v>41</v>
      </c>
      <c r="C203" s="6" t="s">
        <v>750</v>
      </c>
      <c r="D203" s="6" t="s">
        <v>43</v>
      </c>
      <c r="E203" s="6" t="s">
        <v>44</v>
      </c>
      <c r="F203" s="6" t="s">
        <v>649</v>
      </c>
      <c r="G203" s="6" t="s">
        <v>650</v>
      </c>
      <c r="H203" s="6" t="s">
        <v>751</v>
      </c>
      <c r="I203" s="9">
        <v>123.594134</v>
      </c>
      <c r="J203" s="6">
        <v>41.868761</v>
      </c>
      <c r="K203" s="6" t="s">
        <v>48</v>
      </c>
      <c r="L203" s="6" t="s">
        <v>48</v>
      </c>
      <c r="M203" s="6" t="s">
        <v>49</v>
      </c>
      <c r="N203" s="6" t="s">
        <v>50</v>
      </c>
      <c r="O203" s="6" t="s">
        <v>752</v>
      </c>
      <c r="P203" s="6" t="s">
        <v>49</v>
      </c>
      <c r="Q203" s="6" t="s">
        <v>753</v>
      </c>
      <c r="R203" s="6" t="s">
        <v>753</v>
      </c>
      <c r="S203" s="6" t="s">
        <v>54</v>
      </c>
      <c r="T203" s="6">
        <v>0</v>
      </c>
      <c r="U203" s="6" t="s">
        <v>755</v>
      </c>
      <c r="V203" s="6">
        <v>0</v>
      </c>
      <c r="W203" s="6">
        <v>0</v>
      </c>
      <c r="X203" s="6">
        <v>0</v>
      </c>
      <c r="Y203" s="6">
        <v>0</v>
      </c>
      <c r="Z203" s="6" t="s">
        <v>56</v>
      </c>
      <c r="AA203" s="6">
        <v>0</v>
      </c>
      <c r="AB203" s="6">
        <v>0</v>
      </c>
      <c r="AC203" s="6">
        <v>0</v>
      </c>
      <c r="AD203" s="6">
        <v>0</v>
      </c>
      <c r="AE203" s="6" t="s">
        <v>56</v>
      </c>
      <c r="AF203" s="6">
        <v>0</v>
      </c>
      <c r="AG203" s="6">
        <v>0</v>
      </c>
      <c r="AH203" s="6">
        <v>0</v>
      </c>
      <c r="AI203" s="6">
        <v>0</v>
      </c>
      <c r="AJ203" s="6" t="s">
        <v>56</v>
      </c>
      <c r="AK203" s="6">
        <v>0</v>
      </c>
      <c r="AL203" s="6">
        <v>0</v>
      </c>
      <c r="AM203" s="6">
        <v>0</v>
      </c>
      <c r="AN203" s="6">
        <v>0</v>
      </c>
    </row>
    <row r="204" ht="32" customHeight="1" spans="1:40">
      <c r="A204" s="5">
        <f t="shared" si="5"/>
        <v>100</v>
      </c>
      <c r="B204" s="6" t="s">
        <v>41</v>
      </c>
      <c r="C204" s="6" t="s">
        <v>759</v>
      </c>
      <c r="D204" s="6" t="s">
        <v>43</v>
      </c>
      <c r="E204" s="6" t="s">
        <v>44</v>
      </c>
      <c r="F204" s="6" t="s">
        <v>649</v>
      </c>
      <c r="G204" s="6" t="s">
        <v>666</v>
      </c>
      <c r="H204" s="6" t="s">
        <v>760</v>
      </c>
      <c r="I204" s="9">
        <v>123.672678</v>
      </c>
      <c r="J204" s="6">
        <v>41.861183</v>
      </c>
      <c r="K204" s="6" t="s">
        <v>48</v>
      </c>
      <c r="L204" s="6" t="s">
        <v>48</v>
      </c>
      <c r="M204" s="6" t="s">
        <v>49</v>
      </c>
      <c r="N204" s="6" t="s">
        <v>50</v>
      </c>
      <c r="O204" s="6" t="s">
        <v>73</v>
      </c>
      <c r="P204" s="6" t="s">
        <v>49</v>
      </c>
      <c r="Q204" s="6" t="s">
        <v>761</v>
      </c>
      <c r="R204" s="6" t="s">
        <v>762</v>
      </c>
      <c r="S204" s="6" t="s">
        <v>763</v>
      </c>
      <c r="T204" s="6">
        <v>0</v>
      </c>
      <c r="U204" s="6" t="s">
        <v>342</v>
      </c>
      <c r="V204" s="6">
        <v>1140.74</v>
      </c>
      <c r="W204" s="6">
        <v>1736.79</v>
      </c>
      <c r="X204" s="6">
        <v>2395.25</v>
      </c>
      <c r="Y204" s="6">
        <v>7</v>
      </c>
      <c r="Z204" s="6" t="s">
        <v>343</v>
      </c>
      <c r="AA204" s="6">
        <v>342.22</v>
      </c>
      <c r="AB204" s="6">
        <v>521.04</v>
      </c>
      <c r="AC204" s="6">
        <v>718.57</v>
      </c>
      <c r="AD204" s="6">
        <v>2.1</v>
      </c>
      <c r="AE204" s="6" t="s">
        <v>344</v>
      </c>
      <c r="AF204" s="6">
        <v>228.15</v>
      </c>
      <c r="AG204" s="6">
        <v>347.36</v>
      </c>
      <c r="AH204" s="6">
        <v>479.05</v>
      </c>
      <c r="AI204" s="6">
        <v>1.4</v>
      </c>
      <c r="AJ204" s="6" t="s">
        <v>345</v>
      </c>
      <c r="AK204" s="6">
        <v>114.07</v>
      </c>
      <c r="AL204" s="6">
        <v>173.68</v>
      </c>
      <c r="AM204" s="6">
        <v>239.52</v>
      </c>
      <c r="AN204" s="6">
        <v>0.7</v>
      </c>
    </row>
    <row r="205" ht="32" customHeight="1" spans="1:40">
      <c r="A205" s="5">
        <f t="shared" si="5"/>
        <v>100</v>
      </c>
      <c r="B205" s="6" t="s">
        <v>41</v>
      </c>
      <c r="C205" s="6" t="s">
        <v>759</v>
      </c>
      <c r="D205" s="6" t="s">
        <v>43</v>
      </c>
      <c r="E205" s="6" t="s">
        <v>44</v>
      </c>
      <c r="F205" s="6" t="s">
        <v>649</v>
      </c>
      <c r="G205" s="6" t="s">
        <v>666</v>
      </c>
      <c r="H205" s="6" t="s">
        <v>760</v>
      </c>
      <c r="I205" s="9">
        <v>123.672678</v>
      </c>
      <c r="J205" s="6">
        <v>41.861183</v>
      </c>
      <c r="K205" s="6" t="s">
        <v>48</v>
      </c>
      <c r="L205" s="6" t="s">
        <v>48</v>
      </c>
      <c r="M205" s="6" t="s">
        <v>49</v>
      </c>
      <c r="N205" s="6" t="s">
        <v>50</v>
      </c>
      <c r="O205" s="6" t="s">
        <v>73</v>
      </c>
      <c r="P205" s="6" t="s">
        <v>49</v>
      </c>
      <c r="Q205" s="6" t="s">
        <v>761</v>
      </c>
      <c r="R205" s="6" t="s">
        <v>762</v>
      </c>
      <c r="S205" s="6" t="s">
        <v>54</v>
      </c>
      <c r="T205" s="6">
        <v>0</v>
      </c>
      <c r="U205" s="6" t="s">
        <v>342</v>
      </c>
      <c r="V205" s="6">
        <v>0</v>
      </c>
      <c r="W205" s="6">
        <v>0</v>
      </c>
      <c r="X205" s="6">
        <v>0</v>
      </c>
      <c r="Y205" s="6">
        <v>0</v>
      </c>
      <c r="Z205" s="6" t="s">
        <v>56</v>
      </c>
      <c r="AA205" s="6">
        <v>0</v>
      </c>
      <c r="AB205" s="6">
        <v>0</v>
      </c>
      <c r="AC205" s="6">
        <v>0</v>
      </c>
      <c r="AD205" s="6">
        <v>0</v>
      </c>
      <c r="AE205" s="6" t="s">
        <v>56</v>
      </c>
      <c r="AF205" s="6">
        <v>0</v>
      </c>
      <c r="AG205" s="6">
        <v>0</v>
      </c>
      <c r="AH205" s="6">
        <v>0</v>
      </c>
      <c r="AI205" s="6">
        <v>0</v>
      </c>
      <c r="AJ205" s="6" t="s">
        <v>56</v>
      </c>
      <c r="AK205" s="6">
        <v>0</v>
      </c>
      <c r="AL205" s="6">
        <v>0</v>
      </c>
      <c r="AM205" s="6">
        <v>0</v>
      </c>
      <c r="AN205" s="6">
        <v>0</v>
      </c>
    </row>
    <row r="206" ht="32" customHeight="1" spans="1:40">
      <c r="A206" s="5">
        <f t="shared" si="5"/>
        <v>101</v>
      </c>
      <c r="B206" s="6" t="s">
        <v>41</v>
      </c>
      <c r="C206" s="6" t="s">
        <v>764</v>
      </c>
      <c r="D206" s="6" t="s">
        <v>43</v>
      </c>
      <c r="E206" s="6" t="s">
        <v>44</v>
      </c>
      <c r="F206" s="6" t="s">
        <v>649</v>
      </c>
      <c r="G206" s="6" t="s">
        <v>699</v>
      </c>
      <c r="H206" s="6" t="s">
        <v>765</v>
      </c>
      <c r="I206" s="9">
        <v>123.410701</v>
      </c>
      <c r="J206" s="9">
        <v>41.861451</v>
      </c>
      <c r="K206" s="6" t="s">
        <v>48</v>
      </c>
      <c r="L206" s="6" t="s">
        <v>48</v>
      </c>
      <c r="M206" s="6" t="s">
        <v>575</v>
      </c>
      <c r="N206" s="6" t="s">
        <v>576</v>
      </c>
      <c r="O206" s="6"/>
      <c r="P206" s="6" t="s">
        <v>100</v>
      </c>
      <c r="Q206" s="6" t="s">
        <v>766</v>
      </c>
      <c r="R206" s="6" t="s">
        <v>767</v>
      </c>
      <c r="S206" s="6" t="s">
        <v>768</v>
      </c>
      <c r="T206" s="6">
        <v>0</v>
      </c>
      <c r="U206" s="6" t="s">
        <v>769</v>
      </c>
      <c r="V206" s="6">
        <v>0</v>
      </c>
      <c r="W206" s="6">
        <v>0</v>
      </c>
      <c r="X206" s="6">
        <v>0</v>
      </c>
      <c r="Y206" s="6">
        <v>0.2</v>
      </c>
      <c r="Z206" s="6" t="s">
        <v>770</v>
      </c>
      <c r="AA206" s="6">
        <v>0</v>
      </c>
      <c r="AB206" s="6">
        <v>0</v>
      </c>
      <c r="AC206" s="6">
        <v>0</v>
      </c>
      <c r="AD206" s="6">
        <v>0.2</v>
      </c>
      <c r="AE206" s="6" t="s">
        <v>770</v>
      </c>
      <c r="AF206" s="6">
        <v>0</v>
      </c>
      <c r="AG206" s="6">
        <v>0</v>
      </c>
      <c r="AH206" s="6">
        <v>0</v>
      </c>
      <c r="AI206" s="6">
        <v>0.2</v>
      </c>
      <c r="AJ206" s="6" t="s">
        <v>770</v>
      </c>
      <c r="AK206" s="6">
        <v>0</v>
      </c>
      <c r="AL206" s="6">
        <v>0</v>
      </c>
      <c r="AM206" s="6">
        <v>0</v>
      </c>
      <c r="AN206" s="6">
        <v>0.2</v>
      </c>
    </row>
    <row r="207" ht="32" customHeight="1" spans="1:40">
      <c r="A207" s="5">
        <f t="shared" si="5"/>
        <v>101</v>
      </c>
      <c r="B207" s="6" t="s">
        <v>41</v>
      </c>
      <c r="C207" s="6" t="s">
        <v>764</v>
      </c>
      <c r="D207" s="6" t="s">
        <v>43</v>
      </c>
      <c r="E207" s="6" t="s">
        <v>44</v>
      </c>
      <c r="F207" s="6" t="s">
        <v>649</v>
      </c>
      <c r="G207" s="6" t="s">
        <v>699</v>
      </c>
      <c r="H207" s="6" t="s">
        <v>765</v>
      </c>
      <c r="I207" s="9">
        <v>123.410701</v>
      </c>
      <c r="J207" s="9">
        <v>41.861451</v>
      </c>
      <c r="K207" s="6" t="s">
        <v>48</v>
      </c>
      <c r="L207" s="6" t="s">
        <v>48</v>
      </c>
      <c r="M207" s="6" t="s">
        <v>575</v>
      </c>
      <c r="N207" s="6" t="s">
        <v>576</v>
      </c>
      <c r="O207" s="6"/>
      <c r="P207" s="6" t="s">
        <v>100</v>
      </c>
      <c r="Q207" s="6" t="s">
        <v>766</v>
      </c>
      <c r="R207" s="6" t="s">
        <v>767</v>
      </c>
      <c r="S207" s="6" t="s">
        <v>54</v>
      </c>
      <c r="T207" s="6">
        <v>0</v>
      </c>
      <c r="U207" s="6" t="s">
        <v>769</v>
      </c>
      <c r="V207" s="6">
        <v>0</v>
      </c>
      <c r="W207" s="6">
        <v>0</v>
      </c>
      <c r="X207" s="6">
        <v>0</v>
      </c>
      <c r="Y207" s="6">
        <v>0</v>
      </c>
      <c r="Z207" s="6" t="s">
        <v>56</v>
      </c>
      <c r="AA207" s="6">
        <v>0</v>
      </c>
      <c r="AB207" s="6">
        <v>0</v>
      </c>
      <c r="AC207" s="6">
        <v>0</v>
      </c>
      <c r="AD207" s="6">
        <v>0</v>
      </c>
      <c r="AE207" s="6" t="s">
        <v>56</v>
      </c>
      <c r="AF207" s="6">
        <v>0</v>
      </c>
      <c r="AG207" s="6">
        <v>0</v>
      </c>
      <c r="AH207" s="6">
        <v>0</v>
      </c>
      <c r="AI207" s="6">
        <v>0</v>
      </c>
      <c r="AJ207" s="6" t="s">
        <v>56</v>
      </c>
      <c r="AK207" s="6">
        <v>0</v>
      </c>
      <c r="AL207" s="6">
        <v>0</v>
      </c>
      <c r="AM207" s="6">
        <v>0</v>
      </c>
      <c r="AN207" s="6">
        <v>0</v>
      </c>
    </row>
    <row r="208" ht="32" customHeight="1" spans="1:40">
      <c r="A208" s="5">
        <f t="shared" si="5"/>
        <v>102</v>
      </c>
      <c r="B208" s="6" t="s">
        <v>41</v>
      </c>
      <c r="C208" s="6" t="s">
        <v>771</v>
      </c>
      <c r="D208" s="6" t="s">
        <v>43</v>
      </c>
      <c r="E208" s="6" t="s">
        <v>44</v>
      </c>
      <c r="F208" s="6" t="s">
        <v>649</v>
      </c>
      <c r="G208" s="6" t="s">
        <v>650</v>
      </c>
      <c r="H208" s="6" t="s">
        <v>772</v>
      </c>
      <c r="I208" s="9">
        <v>123.580364</v>
      </c>
      <c r="J208" s="6">
        <v>41.855088</v>
      </c>
      <c r="K208" s="6" t="s">
        <v>773</v>
      </c>
      <c r="L208" s="6" t="s">
        <v>48</v>
      </c>
      <c r="M208" s="6" t="s">
        <v>575</v>
      </c>
      <c r="N208" s="6" t="s">
        <v>576</v>
      </c>
      <c r="O208" s="6"/>
      <c r="P208" s="6" t="s">
        <v>100</v>
      </c>
      <c r="Q208" s="6" t="s">
        <v>774</v>
      </c>
      <c r="R208" s="6" t="s">
        <v>775</v>
      </c>
      <c r="S208" s="6" t="s">
        <v>776</v>
      </c>
      <c r="T208" s="6">
        <v>0</v>
      </c>
      <c r="U208" s="6" t="s">
        <v>769</v>
      </c>
      <c r="V208" s="6">
        <v>0.03</v>
      </c>
      <c r="W208" s="6">
        <v>0</v>
      </c>
      <c r="X208" s="6">
        <v>0</v>
      </c>
      <c r="Y208" s="6">
        <v>0.6</v>
      </c>
      <c r="Z208" s="6" t="s">
        <v>770</v>
      </c>
      <c r="AA208" s="6">
        <v>0.03</v>
      </c>
      <c r="AB208" s="6">
        <v>0</v>
      </c>
      <c r="AC208" s="6">
        <v>0</v>
      </c>
      <c r="AD208" s="6">
        <v>0.6</v>
      </c>
      <c r="AE208" s="6" t="s">
        <v>770</v>
      </c>
      <c r="AF208" s="6">
        <v>0.03</v>
      </c>
      <c r="AG208" s="6">
        <v>0</v>
      </c>
      <c r="AH208" s="6">
        <v>0</v>
      </c>
      <c r="AI208" s="6">
        <v>0.6</v>
      </c>
      <c r="AJ208" s="6" t="s">
        <v>770</v>
      </c>
      <c r="AK208" s="6">
        <v>0.03</v>
      </c>
      <c r="AL208" s="6">
        <v>0</v>
      </c>
      <c r="AM208" s="6">
        <v>0</v>
      </c>
      <c r="AN208" s="6">
        <v>0.6</v>
      </c>
    </row>
    <row r="209" ht="32" customHeight="1" spans="1:40">
      <c r="A209" s="5">
        <f t="shared" si="5"/>
        <v>102</v>
      </c>
      <c r="B209" s="6" t="s">
        <v>41</v>
      </c>
      <c r="C209" s="6" t="s">
        <v>771</v>
      </c>
      <c r="D209" s="6" t="s">
        <v>43</v>
      </c>
      <c r="E209" s="6" t="s">
        <v>44</v>
      </c>
      <c r="F209" s="6" t="s">
        <v>649</v>
      </c>
      <c r="G209" s="6" t="s">
        <v>650</v>
      </c>
      <c r="H209" s="6" t="s">
        <v>772</v>
      </c>
      <c r="I209" s="9">
        <v>123.580364</v>
      </c>
      <c r="J209" s="6">
        <v>41.855088</v>
      </c>
      <c r="K209" s="6" t="s">
        <v>773</v>
      </c>
      <c r="L209" s="6" t="s">
        <v>48</v>
      </c>
      <c r="M209" s="6" t="s">
        <v>575</v>
      </c>
      <c r="N209" s="6" t="s">
        <v>576</v>
      </c>
      <c r="O209" s="6"/>
      <c r="P209" s="6" t="s">
        <v>100</v>
      </c>
      <c r="Q209" s="6" t="s">
        <v>774</v>
      </c>
      <c r="R209" s="6" t="s">
        <v>775</v>
      </c>
      <c r="S209" s="6" t="s">
        <v>54</v>
      </c>
      <c r="T209" s="6">
        <v>0</v>
      </c>
      <c r="U209" s="6" t="s">
        <v>769</v>
      </c>
      <c r="V209" s="6">
        <v>0</v>
      </c>
      <c r="W209" s="6">
        <v>0</v>
      </c>
      <c r="X209" s="6">
        <v>0</v>
      </c>
      <c r="Y209" s="6">
        <v>0</v>
      </c>
      <c r="Z209" s="6" t="s">
        <v>56</v>
      </c>
      <c r="AA209" s="6">
        <v>0</v>
      </c>
      <c r="AB209" s="6">
        <v>0</v>
      </c>
      <c r="AC209" s="6">
        <v>0</v>
      </c>
      <c r="AD209" s="6">
        <v>0</v>
      </c>
      <c r="AE209" s="9" t="s">
        <v>56</v>
      </c>
      <c r="AF209" s="6">
        <v>0</v>
      </c>
      <c r="AG209" s="6">
        <v>0</v>
      </c>
      <c r="AH209" s="6">
        <v>0</v>
      </c>
      <c r="AI209" s="6">
        <v>0</v>
      </c>
      <c r="AJ209" s="9" t="s">
        <v>56</v>
      </c>
      <c r="AK209" s="6">
        <v>0</v>
      </c>
      <c r="AL209" s="6">
        <v>0</v>
      </c>
      <c r="AM209" s="6">
        <v>0</v>
      </c>
      <c r="AN209" s="6">
        <v>0</v>
      </c>
    </row>
    <row r="210" ht="32" customHeight="1" spans="1:40">
      <c r="A210" s="5">
        <f t="shared" si="5"/>
        <v>103</v>
      </c>
      <c r="B210" s="6" t="s">
        <v>41</v>
      </c>
      <c r="C210" s="6" t="s">
        <v>777</v>
      </c>
      <c r="D210" s="6" t="s">
        <v>43</v>
      </c>
      <c r="E210" s="6" t="s">
        <v>44</v>
      </c>
      <c r="F210" s="6" t="s">
        <v>649</v>
      </c>
      <c r="G210" s="6" t="s">
        <v>650</v>
      </c>
      <c r="H210" s="6" t="s">
        <v>778</v>
      </c>
      <c r="I210" s="9">
        <v>123.444902</v>
      </c>
      <c r="J210" s="6">
        <v>41.591896</v>
      </c>
      <c r="K210" s="6" t="s">
        <v>48</v>
      </c>
      <c r="L210" s="6" t="s">
        <v>48</v>
      </c>
      <c r="M210" s="6" t="s">
        <v>49</v>
      </c>
      <c r="N210" s="6" t="s">
        <v>50</v>
      </c>
      <c r="O210" s="6" t="s">
        <v>254</v>
      </c>
      <c r="P210" s="6" t="s">
        <v>49</v>
      </c>
      <c r="Q210" s="6" t="s">
        <v>779</v>
      </c>
      <c r="R210" s="6" t="s">
        <v>780</v>
      </c>
      <c r="S210" s="6" t="s">
        <v>781</v>
      </c>
      <c r="T210" s="6">
        <v>0</v>
      </c>
      <c r="U210" s="6" t="s">
        <v>258</v>
      </c>
      <c r="V210" s="6">
        <v>0</v>
      </c>
      <c r="W210" s="6">
        <v>0.13</v>
      </c>
      <c r="X210" s="6">
        <v>0.1</v>
      </c>
      <c r="Y210" s="6">
        <v>0</v>
      </c>
      <c r="Z210" s="6" t="s">
        <v>782</v>
      </c>
      <c r="AA210" s="6">
        <v>0</v>
      </c>
      <c r="AB210" s="6">
        <v>0.04</v>
      </c>
      <c r="AC210" s="6">
        <v>0.03</v>
      </c>
      <c r="AD210" s="6">
        <v>0</v>
      </c>
      <c r="AE210" s="6" t="s">
        <v>783</v>
      </c>
      <c r="AF210" s="9">
        <v>0</v>
      </c>
      <c r="AG210" s="6">
        <v>0.01</v>
      </c>
      <c r="AH210" s="6">
        <v>0.01</v>
      </c>
      <c r="AI210" s="6">
        <v>0</v>
      </c>
      <c r="AJ210" s="6" t="s">
        <v>784</v>
      </c>
      <c r="AK210" s="9">
        <v>0</v>
      </c>
      <c r="AL210" s="6">
        <v>0</v>
      </c>
      <c r="AM210" s="6">
        <v>0</v>
      </c>
      <c r="AN210" s="6">
        <v>0</v>
      </c>
    </row>
    <row r="211" ht="32" customHeight="1" spans="1:40">
      <c r="A211" s="5">
        <f t="shared" si="5"/>
        <v>103</v>
      </c>
      <c r="B211" s="6" t="s">
        <v>41</v>
      </c>
      <c r="C211" s="6" t="s">
        <v>777</v>
      </c>
      <c r="D211" s="6" t="s">
        <v>43</v>
      </c>
      <c r="E211" s="6" t="s">
        <v>44</v>
      </c>
      <c r="F211" s="6" t="s">
        <v>649</v>
      </c>
      <c r="G211" s="6" t="s">
        <v>650</v>
      </c>
      <c r="H211" s="6" t="s">
        <v>778</v>
      </c>
      <c r="I211" s="9">
        <v>123.444902</v>
      </c>
      <c r="J211" s="6">
        <v>41.591896</v>
      </c>
      <c r="K211" s="6" t="s">
        <v>48</v>
      </c>
      <c r="L211" s="6" t="s">
        <v>48</v>
      </c>
      <c r="M211" s="6" t="s">
        <v>49</v>
      </c>
      <c r="N211" s="6" t="s">
        <v>50</v>
      </c>
      <c r="O211" s="6" t="s">
        <v>254</v>
      </c>
      <c r="P211" s="6" t="s">
        <v>49</v>
      </c>
      <c r="Q211" s="6" t="s">
        <v>779</v>
      </c>
      <c r="R211" s="6" t="s">
        <v>780</v>
      </c>
      <c r="S211" s="6" t="s">
        <v>54</v>
      </c>
      <c r="T211" s="6">
        <v>0</v>
      </c>
      <c r="U211" s="6" t="s">
        <v>258</v>
      </c>
      <c r="V211" s="6">
        <v>0</v>
      </c>
      <c r="W211" s="6">
        <v>0</v>
      </c>
      <c r="X211" s="6">
        <v>0</v>
      </c>
      <c r="Y211" s="6">
        <v>0</v>
      </c>
      <c r="Z211" s="6" t="s">
        <v>56</v>
      </c>
      <c r="AA211" s="6">
        <v>0</v>
      </c>
      <c r="AB211" s="6">
        <v>0</v>
      </c>
      <c r="AC211" s="6">
        <v>0</v>
      </c>
      <c r="AD211" s="6">
        <v>0</v>
      </c>
      <c r="AE211" s="9" t="s">
        <v>56</v>
      </c>
      <c r="AF211" s="6">
        <v>0</v>
      </c>
      <c r="AG211" s="6">
        <v>0</v>
      </c>
      <c r="AH211" s="6">
        <v>0</v>
      </c>
      <c r="AI211" s="6">
        <v>0</v>
      </c>
      <c r="AJ211" s="9" t="s">
        <v>56</v>
      </c>
      <c r="AK211" s="6">
        <v>0</v>
      </c>
      <c r="AL211" s="6">
        <v>0</v>
      </c>
      <c r="AM211" s="6">
        <v>0</v>
      </c>
      <c r="AN211" s="6">
        <v>0</v>
      </c>
    </row>
  </sheetData>
  <mergeCells count="1">
    <mergeCell ref="A1:AN1"/>
  </mergeCells>
  <dataValidations count="9">
    <dataValidation type="whole" operator="greaterThan" allowBlank="1" showInputMessage="1" showErrorMessage="1" error="请填写正确序号。" sqref="B2">
      <formula1>0</formula1>
    </dataValidation>
    <dataValidation type="decimal" operator="between" allowBlank="1" showInputMessage="1" showErrorMessage="1" error="请填写正确经度，以度为单位（不必填写单位），小数点后保留六位有效数字。" sqref="I2 I33 I34 I35 I36 I37 I38 I39 I40 I41 I42 I43 I44 I45 I46 I47 I48 I49 I50 I51 I52 I60 I61 I62 I63 I64 I65 I66 I67 I68 I69 I70 I71 I72 I73 I74 I75 I76 I77 I78 I79 I80 I81 I82 I83 I84 I85 I86 I87 I88 I89 I90 I91 I92 I93 I94 I95 I96 I97 I100 I101 I103 I104 I105 I106 I107 I110 I111 I114 I115 I116 I117 I118 I119 I120 I122 I123 I124 I125 I126 I127 I128 I129 I130 I131 I134 I135 I138 I139 I142 I146 I147 I148 I155 I156 I157 I158 I159 I160 I161 I162 I163 I164 I167 I168 I171 I172 I183 I184 I185 I186 I192 I193 I194 I195 I196 I197 I199 I200 I201 I202 I204 I205 I208 I209 I210 I211 I108:I109 I112:I113 I132:I133 I143:I145 I149:I150 I151:I152 I153:I154 I165:I166 I206:I207">
      <formula1>73</formula1>
      <formula2>136</formula2>
    </dataValidation>
    <dataValidation type="decimal" operator="between" allowBlank="1" showInputMessage="1" showErrorMessage="1" error="请填写正确纬度，以度为单位（不必填写单位），小数点后保留六位有效数字。" sqref="J2 J33 J34 J35 J36 J37 J38 J39 J40 J41 J42 J43 J44 J45 J46 J47 J48 J49 J50 J51 J52 J53 J54 J55 J56 J57 J58 J59 J60 J61 J62 J63 J64 J65 J66 J67 J68 J69 J70 J71 J72 J73 J74 J75 J76 J77 J78 J79 J80 J81 J82 J83 J84 J85 J86 J87 J88 J89 J90 J91 J92 J93 J94 J95 J96 J97 J100 J101 J102 J103 J104 J105 J106 J107 J110 J111 J114 J115 J116 J117 J118 J119 J120 J122 J123 J124 J125 J126 J127 J128 J129 J130 J131 J134 J135 J138 J139 J142 J146 J147 J148 J155 J156 J157 J158 J159 J160 J161 J162 J163 J164 J167 J168 J171 J172 J185 J186 J187 J188 J189 J190 J191 J192 J193 J194 J195 J196 J197 J198 J199 J200 J201 J202 J204 J205 J208 J209 J210 J211 J108:J109 J112:J113 J132:J133 J143:J145 J149:J150 J151:J152 J153:J154 J165:J166 J206:J207">
      <formula1>3</formula1>
      <formula2>54</formula2>
    </dataValidation>
    <dataValidation type="custom" allowBlank="1" showInputMessage="1" showErrorMessage="1" error="请填写数值。" sqref="AA2:AD2 AF2:AI2 AK2:AN2 AA3:AD3 AF3:AI3 AA4:AC4 AD4 AF4 AG4:AH4 AI4 AA63:AB63 AC63 AD63 AF63:AI63 AA64:AC64 AD64 AF64:AI64 AA65:AC65 AD65 AF65 AG65:AH65 AI65 AA66:AC66 AD66 AF66:AI66 AA109:AB109 AC109 AD109 AF109:AI109 AA113:AC113 AD113 AF113 AG113:AH113 AI113 AC9:AC10 AC11:AC12 AC13:AC14 AC15:AC16 AC17:AC18 AC19:AC20 AC21:AC22 AC23:AC24 AC25:AC26 AC27:AC28 AC29:AC30 AC31:AC32 AC33:AC34 AC177:AC180 AC181:AC182 AD9:AD10 AD11:AD12 AD13:AD14 AD15:AD16 AD17:AD18 AD19:AD20 AD21:AD22 AD23:AD24 AD25:AD26 AD27:AD28 AD29:AD30 AD31:AD32 AD33:AD34 AD35:AD52 AD53:AD56 AD57:AD62 AD67:AD72 AD73:AD86 AD87:AD96 AD97:AD102 AD103:AD104 AD105:AD108 AD110:AD112 AD114:AD120 AD121:AD142 AD143:AD158 AD159:AD160 AD161:AD164 AD165:AD170 AD177:AD180 AD181:AD182 AD183:AD187 AD188:AD191 AD192:AD195 AD196:AD197 AD198:AD199 AD200:AD201 AD202:AD203 AD204:AD205 AD206:AD207 AF171:AF172 AF208:AF211 AA196:AC197 AA198:AC199 AA200:AC201 AA202:AC203 AA204:AC205 AA206:AC207 AA188:AC191 AA192:AC195 AG208:AI211 AA208:AD211 AM208:AN211 AA103:AC104 AA159:AC160 AG171:AI172 AA5:AD6 AA7:AD8 AA171:AD172 AA9:AB10 AA11:AB12 AA13:AB14 AA15:AB16 AA17:AB18 AA19:AB20 AA21:AB22 AA23:AB24 AA25:AB26 AA27:AB28 AA29:AB30 AA31:AB32 AA33:AB34 AM171:AN172 AA181:AB182 AA67:AC72 AA97:AC102 AA73:AC86 AA87:AC96 AA53:AC56 AA105:AC108 AA161:AC164 AA35:AC52 AA57:AC62 AA165:AC170 AA110:AC112 AA173:AD176 AA114:AC120 AA121:AC142 AA143:AC158 AA177:AB180 AA183:AC187 AF5:AI6 AF7:AI8 AF9:AI10 AF11:AI12 AF13:AI14 AF15:AI16 AF17:AI18 AF19:AI20 AF21:AI22 AF23:AI24 AF25:AI26 AF27:AI28 AF29:AI30 AF31:AI32 AF33:AI34 AF103:AI104 AF159:AI160 AF181:AI182 AF53:AI56 AF105:AI108 AF161:AI164 AF173:AI176 AF177:AI180 AF196:AI197 AF198:AI199 AF200:AI201 AF202:AI203 AF204:AI205 AF206:AI207 AF188:AI191 AF192:AI195 AF110:AI112 AF67:AI72 AF97:AI102 AF73:AI86 AF87:AI96 AF35:AI52 AF57:AI62 AF165:AI170 AF114:AI120 AF121:AI142 AF143:AI158 AF183:AI187">
      <formula1>ISNUMBER(AA2)</formula1>
    </dataValidation>
    <dataValidation type="custom" allowBlank="1" showInputMessage="1" showErrorMessage="1" error="请填入数值。" sqref="T2">
      <formula1>ISNUMBER(T2)</formula1>
    </dataValidation>
    <dataValidation type="list" allowBlank="1" showInputMessage="1" showErrorMessage="1" error="请填写正确所属工业园区类型：国家级/省级/市级/县级/无" sqref="K2 K35 K36 K37 K38 K39 K40 K41 K42 K43 K44 K45 K46 K47 K48 K49 K50 K51 K52 K53:L53 K54:L54 K55:L55 K56:L56 K57:L57 K58:L58 K59:L59 K60:L60 K61:L61 K62 K63 K64 K65 K66 K67 K68 K69 K70 K71 K72 K73 K74 K75 K76 K77 K78 K79 K80 K81 K82 K83 K84 K85 K86 K87 K88 K89 K90 K91 K92 K93 K94 K95 K96 K97 K98 K99 K100 K101 K102 K103 K104 K105 K106 K107 K110 K111 K114 K115 K116 K117 K118 K119 K120 K121 K122 K123 K124 K125 K126 K127 K128 K129 K130 K131 K134 K135 K136 K137 K138 K139 K140 K141 K142 K146 K147 K148 K155 K156 K157 K158 K159 K160 K161 K162 K163 K164 K167 K168 K169 K170 K171 K172 K183 K184 K185:L185 K186:L186 K187:L187 K188:L188 K189:L189 K190:L190 K191:L191 K192 K193 K194 K195 K196 K197 K198 K199 K200 K201 K202 K203 K204 K205 K208 K209 K210 K211 K108:K109 K112:K113 K132:K133 K143:K145 K149:K150 K151:K152 K153:K154 K165:K166 K206:K207">
      <formula1>"国家级,省级,市级,县级,无"</formula1>
    </dataValidation>
    <dataValidation type="list" allowBlank="1" showInputMessage="1" showErrorMessage="1" sqref="N173">
      <formula1>INDIRECT($L173)</formula1>
    </dataValidation>
    <dataValidation type="list" allowBlank="1" showInputMessage="1" showErrorMessage="1" sqref="N113:N114">
      <formula1>INDIRECT($N113)</formula1>
    </dataValidation>
    <dataValidation type="list" allowBlank="1" showInputMessage="1" showErrorMessage="1" sqref="M113:M114">
      <formula1>行业类型</formula1>
    </dataValidation>
  </dataValidations>
  <pageMargins left="0.751388888888889" right="0.751388888888889" top="1" bottom="1" header="0.5" footer="0.5"/>
  <pageSetup paperSize="8" scale="43"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Company>中华人民共和国国务院</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梁小粱</cp:lastModifiedBy>
  <dcterms:created xsi:type="dcterms:W3CDTF">2021-11-15T05:07:00Z</dcterms:created>
  <dcterms:modified xsi:type="dcterms:W3CDTF">2021-11-19T07:26:43Z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C7AAF51E01EF4652BAA51FF85FC1C6A5</vt:lpwstr>
  </property>
  <property fmtid="{D5CDD505-2E9C-101B-9397-08002B2CF9AE}" pid="3" name="KSOProductBuildVer">
    <vt:lpwstr>2052-11.3.0.9228</vt:lpwstr>
  </property>
</Properties>
</file>