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<sst xmlns="http://schemas.openxmlformats.org/spreadsheetml/2006/main" count="88" uniqueCount="76">
  <si>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</si>
  <si>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</si>
  <si>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</si>
  <si>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</si>
  <si>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公示地址：沈阳市浑南区李相街道元科村</t>
  </si>
  <si>
    <t>保单号：10607051400100014408</t>
  </si>
  <si>
    <t>报案号：90607054102329551871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</si>
  <si>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</si>
  <si>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</si>
  <si>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</si>
  <si>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</si>
  <si>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</si>
  <si>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</si>
  <si>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</si>
  <si>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</si>
  <si>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</si>
  <si>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</si>
  <si>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任*洲</t>
  </si>
  <si>
    <t>210112********2010</t>
  </si>
  <si>
    <t>15*****0160</t>
  </si>
  <si>
    <t>25%-30%</t>
  </si>
  <si>
    <t>131711********3978</t>
  </si>
  <si>
    <t>孙*秀</t>
  </si>
  <si>
    <t>220822********2827</t>
  </si>
  <si>
    <t>13*****5820</t>
  </si>
  <si>
    <t>621449********25393</t>
  </si>
  <si>
    <t>王*花</t>
  </si>
  <si>
    <t>210423********1844</t>
  </si>
  <si>
    <t>18*****7298</t>
  </si>
  <si>
    <t>621026********24202</t>
  </si>
  <si>
    <t>赵*伟</t>
  </si>
  <si>
    <t>210112********2035</t>
  </si>
  <si>
    <t>13*****1181</t>
  </si>
  <si>
    <t>621449********88073</t>
  </si>
  <si>
    <t>王*全</t>
  </si>
  <si>
    <t>210111********4619</t>
  </si>
  <si>
    <t>15*****6858</t>
  </si>
  <si>
    <t>30%-35%</t>
  </si>
  <si>
    <t>621449********06999</t>
  </si>
  <si>
    <t>任*野</t>
  </si>
  <si>
    <t>210112********2013</t>
  </si>
  <si>
    <t>13*****5713</t>
  </si>
  <si>
    <t>621449********13593</t>
  </si>
  <si>
    <t>姜*双</t>
  </si>
  <si>
    <t>210922********4213</t>
  </si>
  <si>
    <t>13*****2315</t>
  </si>
  <si>
    <t>621026********18608</t>
  </si>
  <si>
    <t>邢*光</t>
  </si>
  <si>
    <t>210112********2011</t>
  </si>
  <si>
    <t>13*****6786</t>
  </si>
  <si>
    <t>621026********36168</t>
  </si>
  <si>
    <t>薛*川</t>
  </si>
  <si>
    <t>210102********2814</t>
  </si>
  <si>
    <t>13*****9068</t>
  </si>
  <si>
    <t>621449********54043</t>
  </si>
  <si>
    <t>沈*学</t>
  </si>
  <si>
    <t>13*****8634</t>
  </si>
  <si>
    <t>132111********6999</t>
  </si>
  <si>
    <t>邢*伟</t>
  </si>
  <si>
    <t>210112********2017</t>
  </si>
  <si>
    <t>15*****0258</t>
  </si>
  <si>
    <t>131711********5395</t>
  </si>
  <si>
    <t>赵*良</t>
  </si>
  <si>
    <t>210112********2058</t>
  </si>
  <si>
    <t>15*****5045</t>
  </si>
  <si>
    <t>131711********3281</t>
  </si>
  <si>
    <t>任*军</t>
  </si>
  <si>
    <t>210112********2012</t>
  </si>
  <si>
    <t>13*****2620</t>
  </si>
  <si>
    <t>131711********6188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</si>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</sst>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0"/>
      <name val="华文楷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rgb="FF000000"/>
      <name val="Arial"/>
      <charset val="134"/>
    </font>
    <font>
      <sz val="14"/>
      <name val="楷体"/>
      <charset val="134"/>
    </font>
    <font>
      <sz val="11"/>
      <color theme="1"/>
      <name val="楷体_GB2312"/>
      <charset val="134"/>
    </font>
    <font>
      <sz val="10"/>
      <color theme="1"/>
      <name val="仿宋"/>
      <charset val="134"/>
    </font>
    <font>
      <sz val="12"/>
      <name val="宋体"/>
      <charset val="134"/>
    </font>
    <font>
      <sz val="11"/>
      <name val="Arial"/>
      <charset val="134"/>
    </font>
    <font>
      <sz val="10"/>
      <color theme="1"/>
      <name val="华文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>
      <alignment vertical="center"/>
    </xf>
    <xf numFmtId="0" fontId="20" fillId="0" borderId="0"/>
    <xf numFmtId="0" fontId="27" fillId="3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2" fillId="33" borderId="15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43" fillId="12" borderId="15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7" fillId="11" borderId="13" applyNumberFormat="0" applyAlignment="0" applyProtection="0">
      <alignment vertical="center"/>
    </xf>
    <xf numFmtId="0" fontId="38" fillId="12" borderId="14" applyNumberFormat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4" fillId="0" borderId="8" applyNumberFormat="0" applyFill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/>
      <protection locked="0"/>
    </xf>
    <xf numFmtId="0" fontId="12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protection locked="0"/>
    </xf>
    <xf numFmtId="49" fontId="1" fillId="2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5" xfId="0" applyFont="1" applyBorder="1" applyAlignment="1">
      <alignment vertical="top"/>
    </xf>
    <xf numFmtId="0" fontId="17" fillId="0" borderId="6" xfId="0" applyFont="1" applyBorder="1" applyAlignment="1">
      <alignment vertical="top"/>
    </xf>
    <xf numFmtId="0" fontId="18" fillId="0" borderId="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9" fontId="19" fillId="0" borderId="1" xfId="0" applyNumberFormat="1" applyFont="1" applyFill="1" applyBorder="1" applyAlignment="1">
      <alignment horizontal="center" vertical="center"/>
    </xf>
    <xf numFmtId="0" fontId="0" fillId="2" borderId="5" xfId="0" applyFill="1" applyBorder="1" applyAlignment="1"/>
    <xf numFmtId="0" fontId="20" fillId="0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Alignment="1">
      <alignment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/>
    </xf>
    <xf numFmtId="49" fontId="0" fillId="0" borderId="1" xfId="0" applyNumberFormat="1" applyFont="1" applyBorder="1">
      <alignment vertical="center"/>
    </xf>
    <xf numFmtId="49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3" fillId="0" borderId="6" xfId="0" applyFont="1" applyBorder="1">
      <alignment vertical="center"/>
    </xf>
    <xf numFmtId="0" fontId="0" fillId="0" borderId="4" xfId="0" applyFont="1" applyBorder="1">
      <alignment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showGridLines="0" tabSelected="1" view="pageLayout" zoomScaleNormal="100" workbookViewId="0">
      <selection activeCell="I10" sqref="I10"/>
    </sheetView>
  </sheetViews>
  <sheetFormatPr defaultColWidth="9" defaultRowHeight="13.7"/>
  <cols>
    <col min="1" max="1" width="7.05405405405405" customWidth="1"/>
    <col min="2" max="2" width="11.7117117117117" customWidth="1"/>
    <col min="3" max="3" width="21.027027027027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34" t="s">
        <v>3</v>
      </c>
      <c r="G3" s="34"/>
      <c r="H3" s="35" t="s">
        <v>4</v>
      </c>
      <c r="I3" s="35"/>
      <c r="J3" s="35"/>
    </row>
    <row r="4" s="2" customFormat="1" ht="23" customHeight="1" spans="1:8">
      <c r="A4" s="8" t="s">
        <v>5</v>
      </c>
      <c r="B4" s="8"/>
      <c r="C4" s="8"/>
      <c r="D4" s="9"/>
      <c r="E4" s="9"/>
      <c r="F4" s="36" t="s">
        <v>6</v>
      </c>
      <c r="G4" s="36"/>
      <c r="H4" s="36"/>
    </row>
    <row r="5" s="3" customFormat="1" ht="26.55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37" t="s">
        <v>14</v>
      </c>
      <c r="I5" s="37" t="s">
        <v>15</v>
      </c>
      <c r="J5" s="49" t="s">
        <v>16</v>
      </c>
    </row>
    <row r="6" s="2" customFormat="1" ht="20.7" customHeight="1" spans="1:10">
      <c r="A6" s="11">
        <v>1</v>
      </c>
      <c r="B6" s="12" t="s">
        <v>17</v>
      </c>
      <c r="C6" s="13" t="s">
        <v>18</v>
      </c>
      <c r="D6" s="14" t="s">
        <v>19</v>
      </c>
      <c r="E6" s="38">
        <v>2.43</v>
      </c>
      <c r="F6" s="39" t="s">
        <v>20</v>
      </c>
      <c r="G6" s="40">
        <v>336.8</v>
      </c>
      <c r="H6" s="41" t="s">
        <v>21</v>
      </c>
      <c r="I6" s="50"/>
      <c r="J6" s="51"/>
    </row>
    <row r="7" s="2" customFormat="1" ht="20.7" customHeight="1" spans="1:10">
      <c r="A7" s="11">
        <v>2</v>
      </c>
      <c r="B7" s="15" t="s">
        <v>22</v>
      </c>
      <c r="C7" s="16" t="s">
        <v>23</v>
      </c>
      <c r="D7" s="17" t="s">
        <v>24</v>
      </c>
      <c r="E7" s="38">
        <v>2.03</v>
      </c>
      <c r="F7" s="39" t="s">
        <v>20</v>
      </c>
      <c r="G7" s="40">
        <v>281.36</v>
      </c>
      <c r="H7" s="41" t="s">
        <v>25</v>
      </c>
      <c r="I7" s="52"/>
      <c r="J7" s="51"/>
    </row>
    <row r="8" s="2" customFormat="1" ht="20.7" customHeight="1" spans="1:10">
      <c r="A8" s="11">
        <v>3</v>
      </c>
      <c r="B8" s="15" t="s">
        <v>26</v>
      </c>
      <c r="C8" s="18" t="s">
        <v>27</v>
      </c>
      <c r="D8" s="19" t="s">
        <v>28</v>
      </c>
      <c r="E8" s="38">
        <v>2.48</v>
      </c>
      <c r="F8" s="39" t="s">
        <v>20</v>
      </c>
      <c r="G8" s="40">
        <v>343.73</v>
      </c>
      <c r="H8" s="16" t="s">
        <v>29</v>
      </c>
      <c r="I8" s="52"/>
      <c r="J8" s="51"/>
    </row>
    <row r="9" s="2" customFormat="1" ht="20.7" customHeight="1" spans="1:10">
      <c r="A9" s="11">
        <v>4</v>
      </c>
      <c r="B9" s="15" t="s">
        <v>30</v>
      </c>
      <c r="C9" s="20" t="s">
        <v>31</v>
      </c>
      <c r="D9" s="21" t="s">
        <v>32</v>
      </c>
      <c r="E9" s="38">
        <v>2.43</v>
      </c>
      <c r="F9" s="39" t="s">
        <v>20</v>
      </c>
      <c r="G9" s="40">
        <v>336.8</v>
      </c>
      <c r="H9" s="42" t="s">
        <v>33</v>
      </c>
      <c r="I9" s="52"/>
      <c r="J9" s="51"/>
    </row>
    <row r="10" s="2" customFormat="1" ht="20.7" customHeight="1" spans="1:10">
      <c r="A10" s="11">
        <v>5</v>
      </c>
      <c r="B10" s="22" t="s">
        <v>34</v>
      </c>
      <c r="C10" s="21" t="s">
        <v>35</v>
      </c>
      <c r="D10" s="23" t="s">
        <v>36</v>
      </c>
      <c r="E10" s="38">
        <v>139.14</v>
      </c>
      <c r="F10" s="39" t="s">
        <v>37</v>
      </c>
      <c r="G10" s="40">
        <v>24168.62</v>
      </c>
      <c r="H10" s="23" t="s">
        <v>38</v>
      </c>
      <c r="I10" s="53"/>
      <c r="J10" s="51"/>
    </row>
    <row r="11" s="2" customFormat="1" ht="20.7" customHeight="1" spans="1:10">
      <c r="A11" s="11">
        <v>6</v>
      </c>
      <c r="B11" s="22" t="s">
        <v>39</v>
      </c>
      <c r="C11" s="24" t="s">
        <v>40</v>
      </c>
      <c r="D11" s="23" t="s">
        <v>41</v>
      </c>
      <c r="E11" s="38">
        <v>13.55</v>
      </c>
      <c r="F11" s="39" t="s">
        <v>20</v>
      </c>
      <c r="G11" s="40">
        <v>1878.03</v>
      </c>
      <c r="H11" s="43" t="s">
        <v>42</v>
      </c>
      <c r="I11" s="54"/>
      <c r="J11" s="51"/>
    </row>
    <row r="12" s="2" customFormat="1" ht="20.7" customHeight="1" spans="1:10">
      <c r="A12" s="11">
        <v>7</v>
      </c>
      <c r="B12" s="22" t="s">
        <v>43</v>
      </c>
      <c r="C12" s="19" t="s">
        <v>44</v>
      </c>
      <c r="D12" s="23" t="s">
        <v>45</v>
      </c>
      <c r="E12" s="38">
        <v>13.62</v>
      </c>
      <c r="F12" s="39" t="s">
        <v>37</v>
      </c>
      <c r="G12" s="40">
        <v>2365.79</v>
      </c>
      <c r="H12" s="19" t="s">
        <v>46</v>
      </c>
      <c r="I12" s="52"/>
      <c r="J12" s="51"/>
    </row>
    <row r="13" s="2" customFormat="1" ht="20.7" customHeight="1" spans="1:10">
      <c r="A13" s="11">
        <v>8</v>
      </c>
      <c r="B13" s="22" t="s">
        <v>47</v>
      </c>
      <c r="C13" s="25" t="s">
        <v>48</v>
      </c>
      <c r="D13" s="23" t="s">
        <v>49</v>
      </c>
      <c r="E13" s="38">
        <v>42.4</v>
      </c>
      <c r="F13" s="39" t="s">
        <v>37</v>
      </c>
      <c r="G13" s="40">
        <v>7364.88</v>
      </c>
      <c r="H13" s="19" t="s">
        <v>50</v>
      </c>
      <c r="I13" s="52"/>
      <c r="J13" s="51"/>
    </row>
    <row r="14" s="2" customFormat="1" ht="20.7" customHeight="1" spans="1:10">
      <c r="A14" s="11">
        <v>9</v>
      </c>
      <c r="B14" s="22" t="s">
        <v>51</v>
      </c>
      <c r="C14" s="19" t="s">
        <v>52</v>
      </c>
      <c r="D14" s="23" t="s">
        <v>53</v>
      </c>
      <c r="E14" s="38">
        <v>0.99</v>
      </c>
      <c r="F14" s="39" t="s">
        <v>37</v>
      </c>
      <c r="G14" s="40">
        <v>171.96</v>
      </c>
      <c r="H14" s="19" t="s">
        <v>54</v>
      </c>
      <c r="I14" s="52"/>
      <c r="J14" s="51"/>
    </row>
    <row r="15" s="2" customFormat="1" ht="20.7" customHeight="1" spans="1:10">
      <c r="A15" s="11">
        <v>10</v>
      </c>
      <c r="B15" s="26" t="s">
        <v>55</v>
      </c>
      <c r="C15" s="27" t="s">
        <v>31</v>
      </c>
      <c r="D15" s="27" t="s">
        <v>56</v>
      </c>
      <c r="E15" s="38">
        <v>7.16</v>
      </c>
      <c r="F15" s="39" t="s">
        <v>37</v>
      </c>
      <c r="G15" s="40">
        <v>1243.69</v>
      </c>
      <c r="H15" s="44" t="s">
        <v>57</v>
      </c>
      <c r="I15" s="52"/>
      <c r="J15" s="51"/>
    </row>
    <row r="16" s="2" customFormat="1" ht="20.7" customHeight="1" spans="1:10">
      <c r="A16" s="11">
        <v>11</v>
      </c>
      <c r="B16" s="28" t="s">
        <v>58</v>
      </c>
      <c r="C16" s="29" t="s">
        <v>59</v>
      </c>
      <c r="D16" s="19" t="s">
        <v>60</v>
      </c>
      <c r="E16" s="38">
        <v>42.06</v>
      </c>
      <c r="F16" s="39" t="s">
        <v>37</v>
      </c>
      <c r="G16" s="40">
        <v>7305.82</v>
      </c>
      <c r="H16" s="29" t="s">
        <v>61</v>
      </c>
      <c r="I16" s="52"/>
      <c r="J16" s="51"/>
    </row>
    <row r="17" s="2" customFormat="1" ht="20.7" customHeight="1" spans="1:10">
      <c r="A17" s="11">
        <v>12</v>
      </c>
      <c r="B17" s="22" t="s">
        <v>62</v>
      </c>
      <c r="C17" s="23" t="s">
        <v>63</v>
      </c>
      <c r="D17" s="23" t="s">
        <v>64</v>
      </c>
      <c r="E17" s="38">
        <v>13.46</v>
      </c>
      <c r="F17" s="39" t="s">
        <v>37</v>
      </c>
      <c r="G17" s="40">
        <v>2338</v>
      </c>
      <c r="H17" s="45" t="s">
        <v>65</v>
      </c>
      <c r="I17" s="52"/>
      <c r="J17" s="51"/>
    </row>
    <row r="18" s="2" customFormat="1" ht="20.7" customHeight="1" spans="1:10">
      <c r="A18" s="11">
        <v>13</v>
      </c>
      <c r="B18" s="28" t="s">
        <v>66</v>
      </c>
      <c r="C18" s="29" t="s">
        <v>67</v>
      </c>
      <c r="D18" s="27" t="s">
        <v>68</v>
      </c>
      <c r="E18" s="38">
        <v>29.19</v>
      </c>
      <c r="F18" s="39" t="s">
        <v>37</v>
      </c>
      <c r="G18" s="40">
        <v>5070.3</v>
      </c>
      <c r="H18" s="29" t="s">
        <v>69</v>
      </c>
      <c r="I18" s="52"/>
      <c r="J18" s="51"/>
    </row>
    <row r="19" s="2" customFormat="1" ht="20.7" customHeight="1" spans="1:10">
      <c r="A19" s="30" t="s">
        <v>70</v>
      </c>
      <c r="B19" s="30"/>
      <c r="C19" s="30"/>
      <c r="D19" s="30"/>
      <c r="E19" s="46">
        <f>SUM(E6:E18)</f>
        <v>310.94</v>
      </c>
      <c r="F19" s="30"/>
      <c r="G19" s="11">
        <f>SUM(G6:G18)</f>
        <v>53205.78</v>
      </c>
      <c r="H19" s="47" t="s">
        <v>71</v>
      </c>
      <c r="I19" s="55"/>
      <c r="J19" s="55"/>
    </row>
    <row r="20" s="2" customFormat="1" ht="21" customHeight="1" spans="1:10">
      <c r="A20" s="31" t="s">
        <v>72</v>
      </c>
      <c r="B20" s="32"/>
      <c r="C20" s="32"/>
      <c r="D20" s="32"/>
      <c r="E20" s="32"/>
      <c r="F20" s="32"/>
      <c r="G20" s="48" t="s">
        <v>73</v>
      </c>
      <c r="H20" s="48"/>
      <c r="I20" s="56" t="s">
        <v>74</v>
      </c>
      <c r="J20" s="57"/>
    </row>
    <row r="21" ht="53.25" customHeight="1" spans="1:10">
      <c r="A21" s="33" t="s">
        <v>75</v>
      </c>
      <c r="B21" s="33"/>
      <c r="C21" s="33"/>
      <c r="D21" s="33"/>
      <c r="E21" s="33"/>
      <c r="F21" s="33"/>
      <c r="G21" s="33"/>
      <c r="H21" s="33"/>
      <c r="I21" s="33"/>
      <c r="J21" s="33"/>
    </row>
  </sheetData>
  <protectedRanges>
    <protectedRange sqref="E12:E18" name="区域1_3"/>
    <protectedRange sqref="E6:E11" name="区域1_1"/>
    <protectedRange sqref="I6:I11 G6:G11" name="区域1_2"/>
    <protectedRange sqref="E12:E18" name="区域1_4"/>
    <protectedRange sqref="I12:I18 G12:G18" name="区域1"/>
  </protectedRanges>
  <mergeCells count="8">
    <mergeCell ref="A1:J1"/>
    <mergeCell ref="A2:J2"/>
    <mergeCell ref="A3:E3"/>
    <mergeCell ref="F3:G3"/>
    <mergeCell ref="H3:J3"/>
    <mergeCell ref="F4:H4"/>
    <mergeCell ref="G20:H20"/>
    <mergeCell ref="A21:J21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3" rangeCreator="" othersAccessPermission="edit"/>
    <arrUserId title="区域1_1" rangeCreator="" othersAccessPermission="edit"/>
    <arrUserId title="区域1_2" rangeCreator="" othersAccessPermission="edit"/>
    <arrUserId title="区域1_4" rangeCreator="" othersAccessPermission="edit"/>
    <arrUserId title="区域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2006-09-17T03:21:00Z</dcterms:created>
  <dcterms:modified xsi:type="dcterms:W3CDTF">2025-11-27T15:23:09Z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C2E2E49E056D765593C906694483B2C6</vt:lpwstr>
  </property>
  <property fmtid="{D5CDD505-2E9C-101B-9397-08002B2CF9AE}" pid="3" name="KSOProductBuildVer">
    <vt:lpwstr>2052-11.8.2.12313</vt:lpwstr>
  </property>
</Properties>
</file>