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Sheet1!$A$1:$J$38</definedName>
  </definedNames>
  <calcPr calcId="144525"/>
</workbook>
</file>

<file path=xl/sharedStrings.xml><?xml version="1.0" encoding="utf-8"?>
<sst xmlns="http://schemas.openxmlformats.org/spreadsheetml/2006/main" count="173" uniqueCount="141">
  <si>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</si>
  <si>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</si>
  <si>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</si>
  <si>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</si>
  <si>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公示地址：沈阳市浑南区李相街道永安村</t>
  </si>
  <si>
    <t>保单号：10607051400100014601</t>
  </si>
  <si>
    <t>报案号：90607054102327204624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</si>
  <si>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</si>
  <si>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</si>
  <si>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</si>
  <si>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</si>
  <si>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</si>
  <si>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</si>
  <si>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</si>
  <si>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</si>
  <si>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</si>
  <si>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</si>
  <si>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周*延</t>
  </si>
  <si>
    <t>210112********2014</t>
  </si>
  <si>
    <t>13*****9125</t>
  </si>
  <si>
    <t>30%-35%</t>
  </si>
  <si>
    <t>621449********09719</t>
  </si>
  <si>
    <t>关*兴</t>
  </si>
  <si>
    <t>210112********2050</t>
  </si>
  <si>
    <t>13*****2549</t>
  </si>
  <si>
    <t>621026********02673</t>
  </si>
  <si>
    <t>赵*良</t>
  </si>
  <si>
    <t>210112********2058</t>
  </si>
  <si>
    <t>15*****9756</t>
  </si>
  <si>
    <t>131711********3281</t>
  </si>
  <si>
    <t>付*山</t>
  </si>
  <si>
    <t>211321********0415</t>
  </si>
  <si>
    <t>15*****1459</t>
  </si>
  <si>
    <t>131711********3076</t>
  </si>
  <si>
    <t>冯*梅</t>
  </si>
  <si>
    <t>210112********3024</t>
  </si>
  <si>
    <t>13*****4100</t>
  </si>
  <si>
    <t>621026********08068</t>
  </si>
  <si>
    <t>杨*芝</t>
  </si>
  <si>
    <t>210112********2048</t>
  </si>
  <si>
    <t>15*****5750</t>
  </si>
  <si>
    <t>131711********1016</t>
  </si>
  <si>
    <t>李*振</t>
  </si>
  <si>
    <t>210112********2018</t>
  </si>
  <si>
    <t>13*****0412</t>
  </si>
  <si>
    <t>131711********9075</t>
  </si>
  <si>
    <t>李*良</t>
  </si>
  <si>
    <t>210112********2012</t>
  </si>
  <si>
    <t>15*****3208</t>
  </si>
  <si>
    <t>131711********1486</t>
  </si>
  <si>
    <t>胡*一</t>
  </si>
  <si>
    <t>210112********201X</t>
  </si>
  <si>
    <t>13*****3694</t>
  </si>
  <si>
    <t>131711********1427</t>
  </si>
  <si>
    <t>金*玉</t>
  </si>
  <si>
    <t>210112********2032</t>
  </si>
  <si>
    <t>13*****2057</t>
  </si>
  <si>
    <t>131711********2065</t>
  </si>
  <si>
    <t>王*才</t>
  </si>
  <si>
    <t>210112********2035</t>
  </si>
  <si>
    <t>15*****5852</t>
  </si>
  <si>
    <t>131711********4417</t>
  </si>
  <si>
    <t>龚*林</t>
  </si>
  <si>
    <t>210112********2054</t>
  </si>
  <si>
    <t>18*****1749</t>
  </si>
  <si>
    <t>127011********0568</t>
  </si>
  <si>
    <t>冯*昌</t>
  </si>
  <si>
    <t>210112********2011</t>
  </si>
  <si>
    <t>15*****5519</t>
  </si>
  <si>
    <t>131711********8829</t>
  </si>
  <si>
    <t>冯*生</t>
  </si>
  <si>
    <t>210112********203X</t>
  </si>
  <si>
    <t>15*****0581</t>
  </si>
  <si>
    <t>131711********9221</t>
  </si>
  <si>
    <t>张*华</t>
  </si>
  <si>
    <t>150430********1502</t>
  </si>
  <si>
    <t>13*****6573</t>
  </si>
  <si>
    <t>621026********02731</t>
  </si>
  <si>
    <t>李*贤</t>
  </si>
  <si>
    <t>210112********2085</t>
  </si>
  <si>
    <t>15*****6538</t>
  </si>
  <si>
    <t>131711********6008</t>
  </si>
  <si>
    <t>丛*复</t>
  </si>
  <si>
    <t>210112********2045</t>
  </si>
  <si>
    <t>17*****3380</t>
  </si>
  <si>
    <t>131711********8210</t>
  </si>
  <si>
    <t>秀*</t>
  </si>
  <si>
    <t>210112********2053</t>
  </si>
  <si>
    <t>13*****4785</t>
  </si>
  <si>
    <t>131711********4290</t>
  </si>
  <si>
    <t>李*福</t>
  </si>
  <si>
    <t>210112********205X</t>
  </si>
  <si>
    <t>13*****8707</t>
  </si>
  <si>
    <t>621026********83207</t>
  </si>
  <si>
    <t>白*明</t>
  </si>
  <si>
    <t>210112********2025</t>
  </si>
  <si>
    <t>18*****9926</t>
  </si>
  <si>
    <t>131711********6250</t>
  </si>
  <si>
    <t>邱*仁</t>
  </si>
  <si>
    <t>210112********2031</t>
  </si>
  <si>
    <t>18*****0431</t>
  </si>
  <si>
    <t>131711********9098</t>
  </si>
  <si>
    <t>关*昌</t>
  </si>
  <si>
    <t>15*****0195</t>
  </si>
  <si>
    <t>131711********3671</t>
  </si>
  <si>
    <t>关*记</t>
  </si>
  <si>
    <t>210112********2010</t>
  </si>
  <si>
    <t>18*****9437</t>
  </si>
  <si>
    <t>131711********6661</t>
  </si>
  <si>
    <t>陈*</t>
  </si>
  <si>
    <t>210321********2840</t>
  </si>
  <si>
    <t>15*****7799</t>
  </si>
  <si>
    <t>621026********15914</t>
  </si>
  <si>
    <t>关*录</t>
  </si>
  <si>
    <t>13*****9134</t>
  </si>
  <si>
    <t>131711********2806</t>
  </si>
  <si>
    <t>关*猛</t>
  </si>
  <si>
    <t>210112********2013</t>
  </si>
  <si>
    <t>15*****7131</t>
  </si>
  <si>
    <t>25%-30%</t>
  </si>
  <si>
    <t>131711********3298</t>
  </si>
  <si>
    <t>冯*龙</t>
  </si>
  <si>
    <t>13*****5802</t>
  </si>
  <si>
    <t>621026********46441</t>
  </si>
  <si>
    <t>关*纯</t>
  </si>
  <si>
    <t>13*****6198</t>
  </si>
  <si>
    <t>131711********7261</t>
  </si>
  <si>
    <t>付*香</t>
  </si>
  <si>
    <t>210112********2022</t>
  </si>
  <si>
    <t>18*****2003</t>
  </si>
  <si>
    <t>621026********10452</t>
  </si>
  <si>
    <t>付*清</t>
  </si>
  <si>
    <t>210112********3410</t>
  </si>
  <si>
    <t>13*****9961</t>
  </si>
  <si>
    <t>131711********5282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</si>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</sst>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4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24"/>
      <color rgb="FFFF0000"/>
      <name val="楷体_GB2312"/>
      <charset val="134"/>
    </font>
    <font>
      <b/>
      <sz val="10"/>
      <color rgb="FFFF0000"/>
      <name val="楷体_GB2312"/>
      <charset val="134"/>
    </font>
    <font>
      <b/>
      <sz val="10"/>
      <color rgb="FFFF0000"/>
      <name val="宋体"/>
      <charset val="134"/>
    </font>
    <font>
      <b/>
      <sz val="18"/>
      <name val="楷体"/>
      <charset val="134"/>
    </font>
    <font>
      <b/>
      <sz val="10"/>
      <name val="楷体"/>
      <charset val="134"/>
    </font>
    <font>
      <b/>
      <sz val="10"/>
      <name val="宋体"/>
      <charset val="134"/>
    </font>
    <font>
      <sz val="10"/>
      <name val="楷体"/>
      <charset val="134"/>
    </font>
    <font>
      <sz val="10"/>
      <name val="宋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name val="宋体"/>
      <charset val="0"/>
    </font>
    <font>
      <sz val="10"/>
      <color indexed="8"/>
      <name val="宋体"/>
      <charset val="134"/>
    </font>
    <font>
      <sz val="10"/>
      <name val="黑体"/>
      <charset val="134"/>
    </font>
    <font>
      <sz val="10"/>
      <color theme="1"/>
      <name val="黑体"/>
      <charset val="134"/>
    </font>
    <font>
      <sz val="11"/>
      <color theme="1"/>
      <name val="楷体_GB2312"/>
      <charset val="134"/>
    </font>
    <font>
      <sz val="10"/>
      <color theme="1"/>
      <name val="楷体_GB2312"/>
      <charset val="134"/>
    </font>
    <font>
      <b/>
      <sz val="28"/>
      <color rgb="FFFF0000"/>
      <name val="楷体_GB2312"/>
      <charset val="134"/>
    </font>
    <font>
      <sz val="10"/>
      <name val="黑体"/>
      <charset val="0"/>
    </font>
    <font>
      <sz val="10"/>
      <name val="Arial"/>
      <charset val="0"/>
    </font>
    <font>
      <sz val="10"/>
      <name val="Arial"/>
      <charset val="134"/>
    </font>
    <font>
      <sz val="10"/>
      <color indexed="8"/>
      <name val="黑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42" fillId="0" borderId="0"/>
    <xf numFmtId="0" fontId="28" fillId="1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5" fillId="34" borderId="19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14" borderId="19" applyNumberFormat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6" fillId="16" borderId="18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25" fillId="0" borderId="13" applyNumberFormat="0" applyFill="0" applyAlignment="0" applyProtection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center" vertical="center" shrinkToFit="1"/>
    </xf>
    <xf numFmtId="0" fontId="14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9" fontId="2" fillId="0" borderId="6" xfId="0" applyNumberFormat="1" applyFont="1" applyFill="1" applyBorder="1" applyAlignment="1">
      <alignment horizontal="center" vertical="center"/>
    </xf>
    <xf numFmtId="0" fontId="0" fillId="2" borderId="8" xfId="0" applyFill="1" applyBorder="1" applyAlignment="1"/>
    <xf numFmtId="0" fontId="1" fillId="0" borderId="1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49" fontId="15" fillId="2" borderId="1" xfId="49" applyNumberFormat="1" applyFont="1" applyFill="1" applyBorder="1" applyAlignment="1">
      <alignment horizontal="center" vertical="center" shrinkToFit="1"/>
    </xf>
    <xf numFmtId="0" fontId="20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9" fontId="2" fillId="0" borderId="10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right" vertical="center"/>
    </xf>
    <xf numFmtId="0" fontId="0" fillId="2" borderId="11" xfId="0" applyFill="1" applyBorder="1" applyAlignment="1"/>
    <xf numFmtId="0" fontId="22" fillId="0" borderId="1" xfId="0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49" fontId="0" fillId="0" borderId="1" xfId="0" applyNumberFormat="1" applyFont="1" applyBorder="1">
      <alignment vertical="center"/>
    </xf>
    <xf numFmtId="0" fontId="0" fillId="0" borderId="4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10" xfId="0" applyFont="1" applyBorder="1">
      <alignment vertical="center"/>
    </xf>
    <xf numFmtId="0" fontId="24" fillId="0" borderId="9" xfId="0" applyFont="1" applyBorder="1">
      <alignment vertical="center"/>
    </xf>
    <xf numFmtId="0" fontId="0" fillId="0" borderId="12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tabSelected="1" view="pageLayout" zoomScaleNormal="100" topLeftCell="A25" workbookViewId="0">
      <selection activeCell="A23" sqref="A23:J38"/>
    </sheetView>
  </sheetViews>
  <sheetFormatPr defaultColWidth="9" defaultRowHeight="13.7"/>
  <cols>
    <col min="1" max="1" width="7.13513513513514" customWidth="1"/>
    <col min="2" max="2" width="10.3153153153153" style="4" customWidth="1"/>
    <col min="3" max="3" width="21.2612612612613" style="5" customWidth="1"/>
    <col min="4" max="4" width="12.8738738738739" style="5" customWidth="1"/>
    <col min="5" max="5" width="12.8738738738739" style="6" customWidth="1"/>
    <col min="6" max="6" width="13.1261261261261" style="5" customWidth="1"/>
    <col min="7" max="7" width="14.5045045045045" style="7" customWidth="1"/>
    <col min="8" max="8" width="23.5045045045045" style="8" customWidth="1"/>
    <col min="9" max="9" width="14.8738738738739" customWidth="1"/>
    <col min="10" max="10" width="13" customWidth="1"/>
  </cols>
  <sheetData>
    <row r="1" ht="60.75" customHeight="1" spans="1:10">
      <c r="A1" s="9" t="s">
        <v>0</v>
      </c>
      <c r="B1" s="10"/>
      <c r="C1" s="11"/>
      <c r="D1" s="11"/>
      <c r="E1" s="60"/>
      <c r="F1" s="11"/>
      <c r="G1" s="61"/>
      <c r="H1" s="62"/>
      <c r="I1" s="62"/>
      <c r="J1" s="62"/>
    </row>
    <row r="2" ht="22.25" spans="1:10">
      <c r="A2" s="12" t="s">
        <v>1</v>
      </c>
      <c r="B2" s="13"/>
      <c r="C2" s="14"/>
      <c r="D2" s="14"/>
      <c r="E2" s="63"/>
      <c r="F2" s="14"/>
      <c r="G2" s="64"/>
      <c r="H2" s="12"/>
      <c r="I2" s="12"/>
      <c r="J2" s="12"/>
    </row>
    <row r="3" s="1" customFormat="1" ht="17.25" customHeight="1" spans="1:10">
      <c r="A3" s="15" t="s">
        <v>2</v>
      </c>
      <c r="B3" s="15"/>
      <c r="C3" s="16"/>
      <c r="D3" s="16"/>
      <c r="E3" s="65"/>
      <c r="F3" s="20" t="s">
        <v>3</v>
      </c>
      <c r="G3" s="66"/>
      <c r="H3" s="67" t="s">
        <v>4</v>
      </c>
      <c r="I3" s="67"/>
      <c r="J3" s="67"/>
    </row>
    <row r="4" s="2" customFormat="1" ht="23" customHeight="1" spans="1:8">
      <c r="A4" s="17" t="s">
        <v>5</v>
      </c>
      <c r="B4" s="18"/>
      <c r="C4" s="19"/>
      <c r="D4" s="20"/>
      <c r="E4" s="68"/>
      <c r="F4" s="69" t="s">
        <v>6</v>
      </c>
      <c r="G4" s="70"/>
      <c r="H4" s="71"/>
    </row>
    <row r="5" s="3" customFormat="1" ht="36" spans="1:10">
      <c r="A5" s="21" t="s">
        <v>7</v>
      </c>
      <c r="B5" s="22" t="s">
        <v>8</v>
      </c>
      <c r="C5" s="23" t="s">
        <v>9</v>
      </c>
      <c r="D5" s="23" t="s">
        <v>10</v>
      </c>
      <c r="E5" s="23" t="s">
        <v>11</v>
      </c>
      <c r="F5" s="23" t="s">
        <v>12</v>
      </c>
      <c r="G5" s="72" t="s">
        <v>13</v>
      </c>
      <c r="H5" s="73" t="s">
        <v>14</v>
      </c>
      <c r="I5" s="73" t="s">
        <v>15</v>
      </c>
      <c r="J5" s="73" t="s">
        <v>16</v>
      </c>
    </row>
    <row r="6" s="2" customFormat="1" ht="22" customHeight="1" spans="1:10">
      <c r="A6" s="24">
        <v>1</v>
      </c>
      <c r="B6" s="25" t="s">
        <v>17</v>
      </c>
      <c r="C6" s="26" t="s">
        <v>18</v>
      </c>
      <c r="D6" s="27" t="s">
        <v>19</v>
      </c>
      <c r="E6" s="74">
        <v>14.5</v>
      </c>
      <c r="F6" s="75" t="s">
        <v>20</v>
      </c>
      <c r="G6" s="76">
        <v>2518.65</v>
      </c>
      <c r="H6" s="77" t="s">
        <v>21</v>
      </c>
      <c r="I6" s="101"/>
      <c r="J6" s="101"/>
    </row>
    <row r="7" s="2" customFormat="1" ht="22" customHeight="1" spans="1:10">
      <c r="A7" s="24">
        <v>2</v>
      </c>
      <c r="B7" s="25" t="s">
        <v>22</v>
      </c>
      <c r="C7" s="28" t="s">
        <v>23</v>
      </c>
      <c r="D7" s="29" t="s">
        <v>24</v>
      </c>
      <c r="E7" s="74">
        <v>39.25</v>
      </c>
      <c r="F7" s="75" t="s">
        <v>20</v>
      </c>
      <c r="G7" s="76">
        <v>6817.73</v>
      </c>
      <c r="H7" s="77" t="s">
        <v>25</v>
      </c>
      <c r="I7" s="101"/>
      <c r="J7" s="101"/>
    </row>
    <row r="8" s="2" customFormat="1" ht="22" customHeight="1" spans="1:10">
      <c r="A8" s="24">
        <v>3</v>
      </c>
      <c r="B8" s="30" t="s">
        <v>26</v>
      </c>
      <c r="C8" s="31" t="s">
        <v>27</v>
      </c>
      <c r="D8" s="29" t="s">
        <v>28</v>
      </c>
      <c r="E8" s="74">
        <v>59.48</v>
      </c>
      <c r="F8" s="75" t="s">
        <v>20</v>
      </c>
      <c r="G8" s="76">
        <v>10331.68</v>
      </c>
      <c r="H8" s="77" t="s">
        <v>29</v>
      </c>
      <c r="I8" s="101"/>
      <c r="J8" s="101"/>
    </row>
    <row r="9" s="2" customFormat="1" ht="22" customHeight="1" spans="1:10">
      <c r="A9" s="24">
        <v>4</v>
      </c>
      <c r="B9" s="32" t="s">
        <v>30</v>
      </c>
      <c r="C9" s="33" t="s">
        <v>31</v>
      </c>
      <c r="D9" s="27" t="s">
        <v>32</v>
      </c>
      <c r="E9" s="74">
        <v>0.38</v>
      </c>
      <c r="F9" s="75" t="s">
        <v>20</v>
      </c>
      <c r="G9" s="76">
        <v>66.01</v>
      </c>
      <c r="H9" s="78" t="s">
        <v>33</v>
      </c>
      <c r="I9" s="101"/>
      <c r="J9" s="101"/>
    </row>
    <row r="10" s="2" customFormat="1" ht="22" customHeight="1" spans="1:10">
      <c r="A10" s="24">
        <v>5</v>
      </c>
      <c r="B10" s="34" t="s">
        <v>34</v>
      </c>
      <c r="C10" s="35" t="s">
        <v>35</v>
      </c>
      <c r="D10" s="27" t="s">
        <v>36</v>
      </c>
      <c r="E10" s="74">
        <v>0.81</v>
      </c>
      <c r="F10" s="75" t="s">
        <v>20</v>
      </c>
      <c r="G10" s="76">
        <v>140.7</v>
      </c>
      <c r="H10" s="79" t="s">
        <v>37</v>
      </c>
      <c r="I10" s="101"/>
      <c r="J10" s="101"/>
    </row>
    <row r="11" s="2" customFormat="1" ht="22" customHeight="1" spans="1:10">
      <c r="A11" s="24">
        <v>6</v>
      </c>
      <c r="B11" s="36" t="s">
        <v>38</v>
      </c>
      <c r="C11" s="26" t="s">
        <v>39</v>
      </c>
      <c r="D11" s="27" t="s">
        <v>40</v>
      </c>
      <c r="E11" s="74">
        <v>0.93</v>
      </c>
      <c r="F11" s="75" t="s">
        <v>20</v>
      </c>
      <c r="G11" s="76">
        <v>161.54</v>
      </c>
      <c r="H11" s="80" t="s">
        <v>41</v>
      </c>
      <c r="I11" s="101"/>
      <c r="J11" s="101"/>
    </row>
    <row r="12" s="2" customFormat="1" ht="22" customHeight="1" spans="1:10">
      <c r="A12" s="24">
        <v>7</v>
      </c>
      <c r="B12" s="36" t="s">
        <v>42</v>
      </c>
      <c r="C12" s="26" t="s">
        <v>43</v>
      </c>
      <c r="D12" s="27" t="s">
        <v>44</v>
      </c>
      <c r="E12" s="74">
        <v>4.45</v>
      </c>
      <c r="F12" s="75" t="s">
        <v>20</v>
      </c>
      <c r="G12" s="76">
        <v>772.97</v>
      </c>
      <c r="H12" s="81" t="s">
        <v>45</v>
      </c>
      <c r="I12" s="101"/>
      <c r="J12" s="101"/>
    </row>
    <row r="13" s="2" customFormat="1" ht="22" customHeight="1" spans="1:10">
      <c r="A13" s="24">
        <v>8</v>
      </c>
      <c r="B13" s="36" t="s">
        <v>46</v>
      </c>
      <c r="C13" s="26" t="s">
        <v>47</v>
      </c>
      <c r="D13" s="27" t="s">
        <v>48</v>
      </c>
      <c r="E13" s="74">
        <v>0.81</v>
      </c>
      <c r="F13" s="75" t="s">
        <v>20</v>
      </c>
      <c r="G13" s="76">
        <v>140.7</v>
      </c>
      <c r="H13" s="80" t="s">
        <v>49</v>
      </c>
      <c r="I13" s="101"/>
      <c r="J13" s="101"/>
    </row>
    <row r="14" s="2" customFormat="1" ht="22" customHeight="1" spans="1:10">
      <c r="A14" s="24">
        <v>9</v>
      </c>
      <c r="B14" s="36" t="s">
        <v>50</v>
      </c>
      <c r="C14" s="26" t="s">
        <v>51</v>
      </c>
      <c r="D14" s="27" t="s">
        <v>52</v>
      </c>
      <c r="E14" s="74">
        <v>0.89</v>
      </c>
      <c r="F14" s="75" t="s">
        <v>20</v>
      </c>
      <c r="G14" s="76">
        <v>154.59</v>
      </c>
      <c r="H14" s="80" t="s">
        <v>53</v>
      </c>
      <c r="I14" s="101"/>
      <c r="J14" s="101"/>
    </row>
    <row r="15" s="2" customFormat="1" ht="22" customHeight="1" spans="1:10">
      <c r="A15" s="24">
        <v>10</v>
      </c>
      <c r="B15" s="36" t="s">
        <v>54</v>
      </c>
      <c r="C15" s="26" t="s">
        <v>55</v>
      </c>
      <c r="D15" s="27" t="s">
        <v>56</v>
      </c>
      <c r="E15" s="74">
        <v>0.89</v>
      </c>
      <c r="F15" s="75" t="s">
        <v>20</v>
      </c>
      <c r="G15" s="76">
        <v>154.59</v>
      </c>
      <c r="H15" s="80" t="s">
        <v>57</v>
      </c>
      <c r="I15" s="101"/>
      <c r="J15" s="101"/>
    </row>
    <row r="16" s="2" customFormat="1" ht="22" customHeight="1" spans="1:10">
      <c r="A16" s="24">
        <v>11</v>
      </c>
      <c r="B16" s="36" t="s">
        <v>58</v>
      </c>
      <c r="C16" s="26" t="s">
        <v>59</v>
      </c>
      <c r="D16" s="27" t="s">
        <v>60</v>
      </c>
      <c r="E16" s="74">
        <v>0.71</v>
      </c>
      <c r="F16" s="75" t="s">
        <v>20</v>
      </c>
      <c r="G16" s="76">
        <v>123.33</v>
      </c>
      <c r="H16" s="80" t="s">
        <v>61</v>
      </c>
      <c r="I16" s="101"/>
      <c r="J16" s="101"/>
    </row>
    <row r="17" s="2" customFormat="1" ht="22" customHeight="1" spans="1:10">
      <c r="A17" s="24">
        <v>12</v>
      </c>
      <c r="B17" s="36" t="s">
        <v>62</v>
      </c>
      <c r="C17" s="26" t="s">
        <v>63</v>
      </c>
      <c r="D17" s="27" t="s">
        <v>64</v>
      </c>
      <c r="E17" s="74">
        <v>0.65</v>
      </c>
      <c r="F17" s="75" t="s">
        <v>20</v>
      </c>
      <c r="G17" s="76">
        <v>112.91</v>
      </c>
      <c r="H17" s="79" t="s">
        <v>65</v>
      </c>
      <c r="I17" s="101"/>
      <c r="J17" s="101"/>
    </row>
    <row r="18" s="2" customFormat="1" ht="22" customHeight="1" spans="1:10">
      <c r="A18" s="24">
        <v>13</v>
      </c>
      <c r="B18" s="36" t="s">
        <v>66</v>
      </c>
      <c r="C18" s="26" t="s">
        <v>67</v>
      </c>
      <c r="D18" s="27" t="s">
        <v>68</v>
      </c>
      <c r="E18" s="74">
        <v>0.52</v>
      </c>
      <c r="F18" s="75" t="s">
        <v>20</v>
      </c>
      <c r="G18" s="76">
        <v>90.32</v>
      </c>
      <c r="H18" s="80" t="s">
        <v>69</v>
      </c>
      <c r="I18" s="101"/>
      <c r="J18" s="101"/>
    </row>
    <row r="19" s="2" customFormat="1" ht="22" customHeight="1" spans="1:10">
      <c r="A19" s="24">
        <v>14</v>
      </c>
      <c r="B19" s="36" t="s">
        <v>70</v>
      </c>
      <c r="C19" s="26" t="s">
        <v>71</v>
      </c>
      <c r="D19" s="27" t="s">
        <v>72</v>
      </c>
      <c r="E19" s="74">
        <v>1.42</v>
      </c>
      <c r="F19" s="75" t="s">
        <v>20</v>
      </c>
      <c r="G19" s="76">
        <v>246.65</v>
      </c>
      <c r="H19" s="80" t="s">
        <v>73</v>
      </c>
      <c r="I19" s="101"/>
      <c r="J19" s="101"/>
    </row>
    <row r="20" s="2" customFormat="1" ht="22" customHeight="1" spans="1:10">
      <c r="A20" s="37">
        <v>15</v>
      </c>
      <c r="B20" s="38" t="s">
        <v>74</v>
      </c>
      <c r="C20" s="39" t="s">
        <v>75</v>
      </c>
      <c r="D20" s="40" t="s">
        <v>76</v>
      </c>
      <c r="E20" s="74">
        <v>0.54</v>
      </c>
      <c r="F20" s="82" t="s">
        <v>20</v>
      </c>
      <c r="G20" s="76">
        <v>93.8</v>
      </c>
      <c r="H20" s="83" t="s">
        <v>77</v>
      </c>
      <c r="I20" s="102"/>
      <c r="J20" s="102"/>
    </row>
    <row r="21" s="2" customFormat="1" ht="22" customHeight="1" spans="1:10">
      <c r="A21" s="24">
        <v>16</v>
      </c>
      <c r="B21" s="41" t="s">
        <v>78</v>
      </c>
      <c r="C21" s="42" t="s">
        <v>79</v>
      </c>
      <c r="D21" s="27" t="s">
        <v>80</v>
      </c>
      <c r="E21" s="74">
        <v>2.07</v>
      </c>
      <c r="F21" s="84" t="s">
        <v>20</v>
      </c>
      <c r="G21" s="76">
        <v>359.56</v>
      </c>
      <c r="H21" s="85" t="s">
        <v>81</v>
      </c>
      <c r="I21" s="103"/>
      <c r="J21" s="103"/>
    </row>
    <row r="22" s="2" customFormat="1" ht="22" customHeight="1" spans="1:10">
      <c r="A22" s="24">
        <v>17</v>
      </c>
      <c r="B22" s="41" t="s">
        <v>82</v>
      </c>
      <c r="C22" s="42" t="s">
        <v>83</v>
      </c>
      <c r="D22" s="27" t="s">
        <v>84</v>
      </c>
      <c r="E22" s="74">
        <v>1.62</v>
      </c>
      <c r="F22" s="84" t="s">
        <v>20</v>
      </c>
      <c r="G22" s="76">
        <v>281.39</v>
      </c>
      <c r="H22" s="85" t="s">
        <v>85</v>
      </c>
      <c r="I22" s="103"/>
      <c r="J22" s="103"/>
    </row>
    <row r="23" s="2" customFormat="1" ht="22" customHeight="1" spans="1:10">
      <c r="A23" s="24">
        <v>18</v>
      </c>
      <c r="B23" s="41" t="s">
        <v>86</v>
      </c>
      <c r="C23" s="42" t="s">
        <v>87</v>
      </c>
      <c r="D23" s="27" t="s">
        <v>88</v>
      </c>
      <c r="E23" s="74">
        <v>0.57</v>
      </c>
      <c r="F23" s="84" t="s">
        <v>20</v>
      </c>
      <c r="G23" s="76">
        <v>99.01</v>
      </c>
      <c r="H23" s="85" t="s">
        <v>89</v>
      </c>
      <c r="I23" s="103"/>
      <c r="J23" s="103"/>
    </row>
    <row r="24" s="2" customFormat="1" ht="22" customHeight="1" spans="1:10">
      <c r="A24" s="43">
        <v>19</v>
      </c>
      <c r="B24" s="32" t="s">
        <v>90</v>
      </c>
      <c r="C24" s="33" t="s">
        <v>91</v>
      </c>
      <c r="D24" s="44" t="s">
        <v>92</v>
      </c>
      <c r="E24" s="74">
        <v>7.7</v>
      </c>
      <c r="F24" s="75" t="s">
        <v>20</v>
      </c>
      <c r="G24" s="76">
        <v>1337.49</v>
      </c>
      <c r="H24" s="86" t="s">
        <v>93</v>
      </c>
      <c r="I24" s="104"/>
      <c r="J24" s="104"/>
    </row>
    <row r="25" s="2" customFormat="1" ht="22" customHeight="1" spans="1:10">
      <c r="A25" s="37">
        <v>20</v>
      </c>
      <c r="B25" s="38" t="s">
        <v>94</v>
      </c>
      <c r="C25" s="39" t="s">
        <v>95</v>
      </c>
      <c r="D25" s="40" t="s">
        <v>96</v>
      </c>
      <c r="E25" s="74">
        <v>0.81</v>
      </c>
      <c r="F25" s="82" t="s">
        <v>20</v>
      </c>
      <c r="G25" s="76">
        <v>140.7</v>
      </c>
      <c r="H25" s="87" t="s">
        <v>97</v>
      </c>
      <c r="I25" s="102"/>
      <c r="J25" s="102"/>
    </row>
    <row r="26" s="2" customFormat="1" ht="22" customHeight="1" spans="1:10">
      <c r="A26" s="24">
        <v>21</v>
      </c>
      <c r="B26" s="41" t="s">
        <v>98</v>
      </c>
      <c r="C26" s="42" t="s">
        <v>99</v>
      </c>
      <c r="D26" s="27" t="s">
        <v>100</v>
      </c>
      <c r="E26" s="74">
        <v>0.86</v>
      </c>
      <c r="F26" s="84" t="s">
        <v>20</v>
      </c>
      <c r="G26" s="76">
        <v>149.38</v>
      </c>
      <c r="H26" s="85" t="s">
        <v>101</v>
      </c>
      <c r="I26" s="103"/>
      <c r="J26" s="103"/>
    </row>
    <row r="27" s="2" customFormat="1" ht="22" customHeight="1" spans="1:10">
      <c r="A27" s="24">
        <v>22</v>
      </c>
      <c r="B27" s="41" t="s">
        <v>102</v>
      </c>
      <c r="C27" s="42" t="s">
        <v>71</v>
      </c>
      <c r="D27" s="27" t="s">
        <v>103</v>
      </c>
      <c r="E27" s="74">
        <v>2.87</v>
      </c>
      <c r="F27" s="84" t="s">
        <v>20</v>
      </c>
      <c r="G27" s="76">
        <v>498.52</v>
      </c>
      <c r="H27" s="85" t="s">
        <v>104</v>
      </c>
      <c r="I27" s="103"/>
      <c r="J27" s="103"/>
    </row>
    <row r="28" s="2" customFormat="1" ht="22" customHeight="1" spans="1:10">
      <c r="A28" s="43">
        <v>23</v>
      </c>
      <c r="B28" s="32" t="s">
        <v>105</v>
      </c>
      <c r="C28" s="33" t="s">
        <v>106</v>
      </c>
      <c r="D28" s="44" t="s">
        <v>107</v>
      </c>
      <c r="E28" s="74">
        <v>1.62</v>
      </c>
      <c r="F28" s="75" t="s">
        <v>20</v>
      </c>
      <c r="G28" s="76">
        <v>281.39</v>
      </c>
      <c r="H28" s="78" t="s">
        <v>108</v>
      </c>
      <c r="I28" s="104"/>
      <c r="J28" s="104"/>
    </row>
    <row r="29" s="2" customFormat="1" ht="22" customHeight="1" spans="1:10">
      <c r="A29" s="24">
        <v>24</v>
      </c>
      <c r="B29" s="36" t="s">
        <v>109</v>
      </c>
      <c r="C29" s="26" t="s">
        <v>110</v>
      </c>
      <c r="D29" s="27" t="s">
        <v>111</v>
      </c>
      <c r="E29" s="74">
        <v>0.72</v>
      </c>
      <c r="F29" s="75" t="s">
        <v>20</v>
      </c>
      <c r="G29" s="76">
        <v>125.06</v>
      </c>
      <c r="H29" s="80" t="s">
        <v>112</v>
      </c>
      <c r="I29" s="102"/>
      <c r="J29" s="102"/>
    </row>
    <row r="30" s="2" customFormat="1" ht="22" customHeight="1" spans="1:10">
      <c r="A30" s="24">
        <v>25</v>
      </c>
      <c r="B30" s="36" t="s">
        <v>113</v>
      </c>
      <c r="C30" s="26" t="s">
        <v>67</v>
      </c>
      <c r="D30" s="27" t="s">
        <v>114</v>
      </c>
      <c r="E30" s="74">
        <v>4.86</v>
      </c>
      <c r="F30" s="75" t="s">
        <v>20</v>
      </c>
      <c r="G30" s="76">
        <v>844.18</v>
      </c>
      <c r="H30" s="80" t="s">
        <v>115</v>
      </c>
      <c r="I30" s="102"/>
      <c r="J30" s="102"/>
    </row>
    <row r="31" s="2" customFormat="1" ht="22" customHeight="1" spans="1:10">
      <c r="A31" s="24">
        <v>26</v>
      </c>
      <c r="B31" s="36" t="s">
        <v>116</v>
      </c>
      <c r="C31" s="26" t="s">
        <v>117</v>
      </c>
      <c r="D31" s="27" t="s">
        <v>118</v>
      </c>
      <c r="E31" s="88">
        <v>0.91</v>
      </c>
      <c r="F31" s="75" t="s">
        <v>119</v>
      </c>
      <c r="G31" s="89">
        <v>126.13</v>
      </c>
      <c r="H31" s="80" t="s">
        <v>120</v>
      </c>
      <c r="I31" s="102"/>
      <c r="J31" s="102"/>
    </row>
    <row r="32" s="2" customFormat="1" ht="22" customHeight="1" spans="1:10">
      <c r="A32" s="24">
        <v>27</v>
      </c>
      <c r="B32" s="45" t="s">
        <v>121</v>
      </c>
      <c r="C32" s="35" t="s">
        <v>47</v>
      </c>
      <c r="D32" s="28" t="s">
        <v>122</v>
      </c>
      <c r="E32" s="88">
        <v>0.91</v>
      </c>
      <c r="F32" s="75" t="s">
        <v>119</v>
      </c>
      <c r="G32" s="89">
        <v>126.13</v>
      </c>
      <c r="H32" s="45" t="s">
        <v>123</v>
      </c>
      <c r="I32" s="102"/>
      <c r="J32" s="102"/>
    </row>
    <row r="33" s="2" customFormat="1" ht="22" customHeight="1" spans="1:10">
      <c r="A33" s="24">
        <v>28</v>
      </c>
      <c r="B33" s="46" t="s">
        <v>124</v>
      </c>
      <c r="C33" s="47" t="s">
        <v>47</v>
      </c>
      <c r="D33" s="48" t="s">
        <v>125</v>
      </c>
      <c r="E33" s="88">
        <v>1.98</v>
      </c>
      <c r="F33" s="75" t="s">
        <v>119</v>
      </c>
      <c r="G33" s="89">
        <v>274.43</v>
      </c>
      <c r="H33" s="90" t="s">
        <v>126</v>
      </c>
      <c r="I33" s="102"/>
      <c r="J33" s="102"/>
    </row>
    <row r="34" s="2" customFormat="1" ht="22" customHeight="1" spans="1:10">
      <c r="A34" s="24">
        <v>29</v>
      </c>
      <c r="B34" s="46" t="s">
        <v>127</v>
      </c>
      <c r="C34" s="49" t="s">
        <v>128</v>
      </c>
      <c r="D34" s="49" t="s">
        <v>129</v>
      </c>
      <c r="E34" s="88">
        <v>0.93</v>
      </c>
      <c r="F34" s="75" t="s">
        <v>119</v>
      </c>
      <c r="G34" s="89">
        <v>128.9</v>
      </c>
      <c r="H34" s="91" t="s">
        <v>130</v>
      </c>
      <c r="I34" s="102"/>
      <c r="J34" s="102"/>
    </row>
    <row r="35" s="2" customFormat="1" ht="22" customHeight="1" spans="1:10">
      <c r="A35" s="24">
        <v>30</v>
      </c>
      <c r="B35" s="50" t="s">
        <v>131</v>
      </c>
      <c r="C35" s="50" t="s">
        <v>132</v>
      </c>
      <c r="D35" s="50" t="s">
        <v>133</v>
      </c>
      <c r="E35" s="88">
        <v>0.93</v>
      </c>
      <c r="F35" s="75" t="s">
        <v>119</v>
      </c>
      <c r="G35" s="89">
        <v>128.9</v>
      </c>
      <c r="H35" s="50" t="s">
        <v>134</v>
      </c>
      <c r="I35" s="102"/>
      <c r="J35" s="102"/>
    </row>
    <row r="36" s="2" customFormat="1" ht="21" customHeight="1" spans="1:10">
      <c r="A36" s="51" t="s">
        <v>135</v>
      </c>
      <c r="B36" s="52"/>
      <c r="C36" s="53"/>
      <c r="D36" s="53"/>
      <c r="E36" s="92">
        <f>SUM(E6:E35)</f>
        <v>155.59</v>
      </c>
      <c r="F36" s="53"/>
      <c r="G36" s="93">
        <f>SUM(G6:G35)</f>
        <v>26827.34</v>
      </c>
      <c r="H36" s="94" t="s">
        <v>136</v>
      </c>
      <c r="I36" s="102"/>
      <c r="J36" s="102"/>
    </row>
    <row r="37" s="2" customFormat="1" ht="21" customHeight="1" spans="1:10">
      <c r="A37" s="54" t="s">
        <v>137</v>
      </c>
      <c r="B37" s="55"/>
      <c r="C37" s="56"/>
      <c r="D37" s="56"/>
      <c r="E37" s="95"/>
      <c r="F37" s="56"/>
      <c r="G37" s="96" t="s">
        <v>138</v>
      </c>
      <c r="H37" s="97"/>
      <c r="I37" s="105" t="s">
        <v>139</v>
      </c>
      <c r="J37" s="106"/>
    </row>
    <row r="38" ht="53.25" customHeight="1" spans="1:10">
      <c r="A38" s="57" t="s">
        <v>140</v>
      </c>
      <c r="B38" s="58"/>
      <c r="C38" s="59"/>
      <c r="D38" s="59"/>
      <c r="E38" s="98"/>
      <c r="F38" s="59"/>
      <c r="G38" s="99"/>
      <c r="H38" s="100"/>
      <c r="I38" s="57"/>
      <c r="J38" s="57"/>
    </row>
  </sheetData>
  <protectedRanges>
    <protectedRange sqref="E6:E30" name="区域1_2"/>
    <protectedRange sqref="E31:E35" name="区域1_3"/>
    <protectedRange sqref="G6:G30" name="区域1"/>
    <protectedRange sqref="G31:G35" name="区域1_1"/>
  </protectedRanges>
  <mergeCells count="8">
    <mergeCell ref="A1:J1"/>
    <mergeCell ref="A2:J2"/>
    <mergeCell ref="A3:E3"/>
    <mergeCell ref="F3:G3"/>
    <mergeCell ref="H3:J3"/>
    <mergeCell ref="F4:H4"/>
    <mergeCell ref="G37:H37"/>
    <mergeCell ref="A38:J38"/>
  </mergeCells>
  <dataValidations count="1">
    <dataValidation type="list" allowBlank="1" showInputMessage="1" showErrorMessage="1" sqref="C6:C35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" rangeCreator="" othersAccessPermission="edit"/>
    <arrUserId title="区域1_3" rangeCreator="" othersAccessPermission="edit"/>
    <arrUserId title="区域1" rangeCreator="" othersAccessPermission="edit"/>
    <arrUserId title="区域1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2006-09-16T03:21:00Z</dcterms:created>
  <dcterms:modified xsi:type="dcterms:W3CDTF">2025-11-19T21:30:50Z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CC904794872AAC46645809696AEC8547</vt:lpwstr>
  </property>
  <property fmtid="{D5CDD505-2E9C-101B-9397-08002B2CF9AE}" pid="3" name="KSOProductBuildVer">
    <vt:lpwstr>2052-11.8.2.12313</vt:lpwstr>
  </property>
</Properties>
</file>