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382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Sheet1!$A$1:$J$28</definedName>
  </definedNames>
  <calcPr calcId="144525"/>
</workbook>
</file>

<file path=xl/sharedStrings.xml><?xml version="1.0" encoding="utf-8"?>
<sst xmlns="http://schemas.openxmlformats.org/spreadsheetml/2006/main" count="123" uniqueCount="99">
  <si>
    <t>中国平安财产保险股份有限公司</t>
  </si>
  <si>
    <t xml:space="preserve">种林业保险分户损失及赔款明细公示表（通用框架版本） </t>
  </si>
  <si>
    <t>险种名称:平安产险辽宁省(不含大连)中央财政玉米完全成本保险</t>
  </si>
  <si>
    <t>标的种类：玉米</t>
  </si>
  <si>
    <t>公示地址：沈阳市浑南区李相街道王起寨村</t>
  </si>
  <si>
    <t>保单号：10607051400100014320</t>
  </si>
  <si>
    <t>报案号：90607054102330024888</t>
  </si>
  <si>
    <t>序号</t>
  </si>
  <si>
    <t>被保险人</t>
  </si>
  <si>
    <t>身份证号/统一社会信用代码</t>
  </si>
  <si>
    <t>联系电话</t>
  </si>
  <si>
    <t>受损面积</t>
  </si>
  <si>
    <t>受损程度</t>
  </si>
  <si>
    <t>赔款金额</t>
  </si>
  <si>
    <t>银行账号</t>
  </si>
  <si>
    <t>被保险人或者代表签字</t>
  </si>
  <si>
    <t>备注</t>
  </si>
  <si>
    <t>刘*明</t>
  </si>
  <si>
    <t>210112********2015</t>
  </si>
  <si>
    <t>13*****9786</t>
  </si>
  <si>
    <t>30%-35%</t>
  </si>
  <si>
    <t>132111*********963</t>
  </si>
  <si>
    <t>孔*贵</t>
  </si>
  <si>
    <t>210112********2013</t>
  </si>
  <si>
    <t>13*****9776</t>
  </si>
  <si>
    <t>132111*********719</t>
  </si>
  <si>
    <t>王*书</t>
  </si>
  <si>
    <t>210112********2014</t>
  </si>
  <si>
    <t>15*****8312</t>
  </si>
  <si>
    <t>132111*********938</t>
  </si>
  <si>
    <t>王*兴</t>
  </si>
  <si>
    <t>13*****1513</t>
  </si>
  <si>
    <t>132111*********928</t>
  </si>
  <si>
    <t>王*芝</t>
  </si>
  <si>
    <t>210112********2027</t>
  </si>
  <si>
    <t>13*****3325</t>
  </si>
  <si>
    <t>132111*********981</t>
  </si>
  <si>
    <t>王*亮</t>
  </si>
  <si>
    <t>15*****8053</t>
  </si>
  <si>
    <t>25%-30%</t>
  </si>
  <si>
    <t>132111*********511</t>
  </si>
  <si>
    <t>冯*伟</t>
  </si>
  <si>
    <t>13*****6575</t>
  </si>
  <si>
    <t>132111*********186</t>
  </si>
  <si>
    <t>喻*伟</t>
  </si>
  <si>
    <t>210112********2018</t>
  </si>
  <si>
    <t>15*****4195</t>
  </si>
  <si>
    <t>132111*********180</t>
  </si>
  <si>
    <t>王*波</t>
  </si>
  <si>
    <t>210112********2011</t>
  </si>
  <si>
    <t>13*****2219</t>
  </si>
  <si>
    <t>132111*********962</t>
  </si>
  <si>
    <t>张*斌</t>
  </si>
  <si>
    <t>210112********2012</t>
  </si>
  <si>
    <t>18*****8836</t>
  </si>
  <si>
    <t>132111*********777</t>
  </si>
  <si>
    <t>王*东</t>
  </si>
  <si>
    <t>13*****7302</t>
  </si>
  <si>
    <t>621449*********4899</t>
  </si>
  <si>
    <t>尹*杰</t>
  </si>
  <si>
    <t>210112********201X</t>
  </si>
  <si>
    <t>15*****9662</t>
  </si>
  <si>
    <t>131011*********27820</t>
  </si>
  <si>
    <t>段*喜</t>
  </si>
  <si>
    <t>15*****6526</t>
  </si>
  <si>
    <t>132111*********581</t>
  </si>
  <si>
    <t>刘*久</t>
  </si>
  <si>
    <t>210112********2039</t>
  </si>
  <si>
    <t>13*****4707</t>
  </si>
  <si>
    <t>321110*********18</t>
  </si>
  <si>
    <t>张*伟</t>
  </si>
  <si>
    <t>210112********2010</t>
  </si>
  <si>
    <t>13*****4598</t>
  </si>
  <si>
    <t>621026*********9270</t>
  </si>
  <si>
    <t>郭*</t>
  </si>
  <si>
    <t>210181********6521</t>
  </si>
  <si>
    <t>15*****9549</t>
  </si>
  <si>
    <t>621026*********9247</t>
  </si>
  <si>
    <t>姚*君</t>
  </si>
  <si>
    <t>13*****0610</t>
  </si>
  <si>
    <t>132111*********577</t>
  </si>
  <si>
    <t>侯*波</t>
  </si>
  <si>
    <t>210112********2019</t>
  </si>
  <si>
    <t>13*****3866</t>
  </si>
  <si>
    <t>621449*********0978</t>
  </si>
  <si>
    <t>喻*兰</t>
  </si>
  <si>
    <t>210112********202X</t>
  </si>
  <si>
    <t>15*****3226</t>
  </si>
  <si>
    <t>132111*********783</t>
  </si>
  <si>
    <t>李*</t>
  </si>
  <si>
    <t>210112********2043</t>
  </si>
  <si>
    <t>17*****1280</t>
  </si>
  <si>
    <t>132211*********008</t>
  </si>
  <si>
    <t>合　　计</t>
  </si>
  <si>
    <t>——</t>
  </si>
  <si>
    <t xml:space="preserve">村委会（章）：          年   月  日       查勘员：             </t>
  </si>
  <si>
    <t xml:space="preserve">    联系电话：</t>
  </si>
  <si>
    <t xml:space="preserve"> 年    月    日</t>
  </si>
  <si>
    <t>农业生产经营组织、村民委员会等组织农户投保种植业保险的，保险公司应将查勘定损结果、理赔结果在村级或农业生产经营组织公共区域进行不少于3天的公示。保险公司应根据公示反馈结果制作分户理赔清单，列明被保险人姓名、身份证号、银行账号和赔款金额，由被保险人或其直系亲属签字确认。农户提出异议的，保险公司应进行调查核实后据实调整，并将结果反馈。银保监联系电话:12378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</si>
</sst>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24"/>
      <color rgb="FFFF0000"/>
      <name val="楷体_GB2312"/>
      <charset val="134"/>
    </font>
    <font>
      <b/>
      <sz val="28"/>
      <color rgb="FFFF0000"/>
      <name val="楷体_GB2312"/>
      <charset val="134"/>
    </font>
    <font>
      <b/>
      <sz val="18"/>
      <name val="楷体"/>
      <charset val="134"/>
    </font>
    <font>
      <sz val="10"/>
      <name val="楷体"/>
      <charset val="134"/>
    </font>
    <font>
      <sz val="16"/>
      <name val="楷体"/>
      <charset val="134"/>
    </font>
    <font>
      <sz val="10"/>
      <name val="华文楷体"/>
      <charset val="134"/>
    </font>
    <font>
      <sz val="10"/>
      <color indexed="8"/>
      <name val="宋体"/>
      <charset val="134"/>
    </font>
    <font>
      <sz val="14"/>
      <name val="楷体"/>
      <charset val="134"/>
    </font>
    <font>
      <sz val="11"/>
      <color theme="1"/>
      <name val="楷体_GB2312"/>
      <charset val="134"/>
    </font>
    <font>
      <sz val="10"/>
      <color theme="1"/>
      <name val="Times New Roman"/>
      <charset val="134"/>
    </font>
    <font>
      <sz val="10"/>
      <color theme="1"/>
      <name val="华文楷体"/>
      <charset val="134"/>
    </font>
    <font>
      <sz val="14"/>
      <color theme="1"/>
      <name val="楷体_GB2312"/>
      <charset val="134"/>
    </font>
    <font>
      <sz val="12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</borders>
  <cellStyleXfs count="51">
    <xf numFmtId="0" fontId="0" fillId="0" borderId="0">
      <alignment vertical="center"/>
    </xf>
    <xf numFmtId="0" fontId="29" fillId="0" borderId="0"/>
    <xf numFmtId="0" fontId="16" fillId="30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22" fillId="12" borderId="14" applyNumberFormat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31" fillId="13" borderId="14" applyNumberFormat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4" borderId="16" applyNumberFormat="0" applyAlignment="0" applyProtection="0">
      <alignment vertical="center"/>
    </xf>
    <xf numFmtId="0" fontId="25" fillId="13" borderId="15" applyNumberFormat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0" fillId="8" borderId="12" applyNumberFormat="0" applyFont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0" borderId="0">
      <alignment vertical="center"/>
    </xf>
    <xf numFmtId="0" fontId="19" fillId="0" borderId="13" applyNumberFormat="0" applyFill="0" applyAlignment="0" applyProtection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9" fontId="8" fillId="0" borderId="2" xfId="0" applyNumberFormat="1" applyFont="1" applyFill="1" applyBorder="1" applyAlignment="1" applyProtection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3" xfId="0" applyFont="1" applyBorder="1" applyAlignment="1">
      <alignment vertical="top"/>
    </xf>
    <xf numFmtId="0" fontId="9" fillId="0" borderId="4" xfId="0" applyFont="1" applyBorder="1" applyAlignment="1">
      <alignment vertical="top"/>
    </xf>
    <xf numFmtId="0" fontId="10" fillId="0" borderId="5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9" fontId="11" fillId="0" borderId="1" xfId="0" applyNumberFormat="1" applyFont="1" applyFill="1" applyBorder="1" applyAlignment="1">
      <alignment horizontal="center"/>
    </xf>
    <xf numFmtId="49" fontId="7" fillId="0" borderId="5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  <xf numFmtId="49" fontId="8" fillId="0" borderId="7" xfId="0" applyNumberFormat="1" applyFont="1" applyFill="1" applyBorder="1" applyAlignment="1" applyProtection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/>
    </xf>
    <xf numFmtId="49" fontId="8" fillId="0" borderId="9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/>
    </xf>
    <xf numFmtId="49" fontId="8" fillId="0" borderId="2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49" fontId="9" fillId="0" borderId="1" xfId="0" applyNumberFormat="1" applyFont="1" applyBorder="1" applyAlignment="1">
      <alignment horizontal="center" vertical="center"/>
    </xf>
    <xf numFmtId="0" fontId="9" fillId="0" borderId="4" xfId="0" applyFont="1" applyBorder="1" applyAlignment="1">
      <alignment horizontal="left" vertical="top"/>
    </xf>
    <xf numFmtId="49" fontId="9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Border="1">
      <alignment vertical="center"/>
    </xf>
    <xf numFmtId="49" fontId="0" fillId="0" borderId="1" xfId="0" applyNumberFormat="1" applyFont="1" applyBorder="1">
      <alignment vertical="center"/>
    </xf>
    <xf numFmtId="0" fontId="12" fillId="0" borderId="6" xfId="0" applyFont="1" applyBorder="1">
      <alignment vertical="center"/>
    </xf>
    <xf numFmtId="0" fontId="0" fillId="0" borderId="6" xfId="0" applyFont="1" applyBorder="1">
      <alignment vertical="center"/>
    </xf>
    <xf numFmtId="0" fontId="12" fillId="0" borderId="1" xfId="0" applyFont="1" applyBorder="1">
      <alignment vertical="center"/>
    </xf>
    <xf numFmtId="0" fontId="0" fillId="0" borderId="1" xfId="0" applyFont="1" applyBorder="1">
      <alignment vertical="center"/>
    </xf>
    <xf numFmtId="0" fontId="13" fillId="0" borderId="4" xfId="0" applyFont="1" applyBorder="1">
      <alignment vertical="center"/>
    </xf>
    <xf numFmtId="0" fontId="0" fillId="0" borderId="10" xfId="0" applyFont="1" applyBorder="1">
      <alignment vertical="center"/>
    </xf>
  </cellXfs>
  <cellStyles count="51">
    <cellStyle name="常规" xfId="0" builtinId="0"/>
    <cellStyle name="常规 2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常规 3" xfId="49"/>
    <cellStyle name="链接单元格" xfId="50" builtinId="24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8"/>
  <sheetViews>
    <sheetView showGridLines="0" tabSelected="1" view="pageLayout" zoomScaleNormal="100" showWhiteSpace="0" topLeftCell="A11" workbookViewId="0">
      <selection activeCell="G6" sqref="G6:G25"/>
    </sheetView>
  </sheetViews>
  <sheetFormatPr defaultColWidth="9" defaultRowHeight="13.7"/>
  <cols>
    <col min="1" max="1" width="7.05405405405405" customWidth="1"/>
    <col min="2" max="2" width="11.7117117117117" customWidth="1"/>
    <col min="3" max="3" width="21.027027027027" customWidth="1"/>
    <col min="4" max="5" width="12.8738738738739" customWidth="1"/>
    <col min="6" max="6" width="13.1261261261261" customWidth="1"/>
    <col min="7" max="7" width="14.5045045045045" customWidth="1"/>
    <col min="8" max="8" width="23.5045045045045" customWidth="1"/>
    <col min="9" max="9" width="14.8738738738739" customWidth="1"/>
    <col min="10" max="10" width="13" customWidth="1"/>
  </cols>
  <sheetData>
    <row r="1" ht="60.75" customHeight="1" spans="1:10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</row>
    <row r="2" ht="22.25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s="1" customFormat="1" ht="17.25" customHeight="1" spans="1:10">
      <c r="A3" s="7" t="s">
        <v>2</v>
      </c>
      <c r="B3" s="7"/>
      <c r="C3" s="7"/>
      <c r="D3" s="7"/>
      <c r="E3" s="7"/>
      <c r="F3" s="18" t="s">
        <v>3</v>
      </c>
      <c r="G3" s="18"/>
      <c r="H3" s="19" t="s">
        <v>4</v>
      </c>
      <c r="I3" s="19"/>
      <c r="J3" s="19"/>
    </row>
    <row r="4" s="2" customFormat="1" ht="23" customHeight="1" spans="1:8">
      <c r="A4" s="8" t="s">
        <v>5</v>
      </c>
      <c r="B4" s="8"/>
      <c r="C4" s="8"/>
      <c r="D4" s="9"/>
      <c r="E4" s="9"/>
      <c r="F4" s="20" t="s">
        <v>6</v>
      </c>
      <c r="G4" s="20"/>
      <c r="H4" s="20"/>
    </row>
    <row r="5" s="3" customFormat="1" ht="26.55" spans="1:10">
      <c r="A5" s="10" t="s">
        <v>7</v>
      </c>
      <c r="B5" s="10" t="s">
        <v>8</v>
      </c>
      <c r="C5" s="10" t="s">
        <v>9</v>
      </c>
      <c r="D5" s="10" t="s">
        <v>10</v>
      </c>
      <c r="E5" s="10" t="s">
        <v>11</v>
      </c>
      <c r="F5" s="10" t="s">
        <v>12</v>
      </c>
      <c r="G5" s="10" t="s">
        <v>13</v>
      </c>
      <c r="H5" s="21" t="s">
        <v>14</v>
      </c>
      <c r="I5" s="21" t="s">
        <v>15</v>
      </c>
      <c r="J5" s="36" t="s">
        <v>16</v>
      </c>
    </row>
    <row r="6" s="2" customFormat="1" ht="24.7" customHeight="1" spans="1:10">
      <c r="A6" s="11">
        <v>1</v>
      </c>
      <c r="B6" s="12" t="s">
        <v>17</v>
      </c>
      <c r="C6" s="12" t="s">
        <v>18</v>
      </c>
      <c r="D6" s="12" t="s">
        <v>19</v>
      </c>
      <c r="E6" s="22">
        <v>0.86</v>
      </c>
      <c r="F6" s="23" t="s">
        <v>20</v>
      </c>
      <c r="G6" s="24">
        <v>149.38</v>
      </c>
      <c r="H6" s="12" t="s">
        <v>21</v>
      </c>
      <c r="I6" s="37"/>
      <c r="J6" s="38"/>
    </row>
    <row r="7" s="2" customFormat="1" ht="24.7" customHeight="1" spans="1:10">
      <c r="A7" s="11">
        <v>2</v>
      </c>
      <c r="B7" s="12" t="s">
        <v>22</v>
      </c>
      <c r="C7" s="12" t="s">
        <v>23</v>
      </c>
      <c r="D7" s="12" t="s">
        <v>24</v>
      </c>
      <c r="E7" s="22">
        <v>0.94</v>
      </c>
      <c r="F7" s="23" t="s">
        <v>20</v>
      </c>
      <c r="G7" s="25">
        <v>163.28</v>
      </c>
      <c r="H7" s="12" t="s">
        <v>25</v>
      </c>
      <c r="I7" s="37"/>
      <c r="J7" s="38"/>
    </row>
    <row r="8" s="2" customFormat="1" ht="24.7" customHeight="1" spans="1:10">
      <c r="A8" s="11">
        <v>3</v>
      </c>
      <c r="B8" s="12" t="s">
        <v>26</v>
      </c>
      <c r="C8" s="12" t="s">
        <v>27</v>
      </c>
      <c r="D8" s="12" t="s">
        <v>28</v>
      </c>
      <c r="E8" s="22">
        <v>2.63</v>
      </c>
      <c r="F8" s="23" t="s">
        <v>20</v>
      </c>
      <c r="G8" s="25">
        <v>456.83</v>
      </c>
      <c r="H8" s="12" t="s">
        <v>29</v>
      </c>
      <c r="I8" s="37"/>
      <c r="J8" s="38"/>
    </row>
    <row r="9" s="2" customFormat="1" ht="24.7" customHeight="1" spans="1:10">
      <c r="A9" s="11">
        <v>4</v>
      </c>
      <c r="B9" s="12" t="s">
        <v>30</v>
      </c>
      <c r="C9" s="12" t="s">
        <v>27</v>
      </c>
      <c r="D9" s="12" t="s">
        <v>31</v>
      </c>
      <c r="E9" s="22">
        <v>0.97</v>
      </c>
      <c r="F9" s="23" t="s">
        <v>20</v>
      </c>
      <c r="G9" s="25">
        <v>168.49</v>
      </c>
      <c r="H9" s="12" t="s">
        <v>32</v>
      </c>
      <c r="I9" s="37"/>
      <c r="J9" s="38"/>
    </row>
    <row r="10" s="2" customFormat="1" ht="24.7" customHeight="1" spans="1:10">
      <c r="A10" s="11">
        <v>5</v>
      </c>
      <c r="B10" s="12" t="s">
        <v>33</v>
      </c>
      <c r="C10" s="12" t="s">
        <v>34</v>
      </c>
      <c r="D10" s="12" t="s">
        <v>35</v>
      </c>
      <c r="E10" s="22">
        <v>1.47</v>
      </c>
      <c r="F10" s="23" t="s">
        <v>20</v>
      </c>
      <c r="G10" s="25">
        <v>255.34</v>
      </c>
      <c r="H10" s="12" t="s">
        <v>36</v>
      </c>
      <c r="I10" s="37"/>
      <c r="J10" s="38"/>
    </row>
    <row r="11" s="2" customFormat="1" ht="24.7" customHeight="1" spans="1:10">
      <c r="A11" s="11">
        <v>6</v>
      </c>
      <c r="B11" s="12" t="s">
        <v>37</v>
      </c>
      <c r="C11" s="12" t="s">
        <v>23</v>
      </c>
      <c r="D11" s="12" t="s">
        <v>38</v>
      </c>
      <c r="E11" s="22">
        <v>2.59</v>
      </c>
      <c r="F11" s="23" t="s">
        <v>39</v>
      </c>
      <c r="G11" s="26">
        <v>358.97</v>
      </c>
      <c r="H11" s="27" t="s">
        <v>40</v>
      </c>
      <c r="I11" s="37"/>
      <c r="J11" s="38"/>
    </row>
    <row r="12" s="2" customFormat="1" ht="24.7" customHeight="1" spans="1:10">
      <c r="A12" s="11">
        <v>7</v>
      </c>
      <c r="B12" s="13" t="s">
        <v>41</v>
      </c>
      <c r="C12" s="13" t="s">
        <v>18</v>
      </c>
      <c r="D12" s="13" t="s">
        <v>42</v>
      </c>
      <c r="E12" s="22">
        <v>2.43</v>
      </c>
      <c r="F12" s="23" t="s">
        <v>20</v>
      </c>
      <c r="G12" s="25">
        <v>422.09</v>
      </c>
      <c r="H12" s="28" t="s">
        <v>43</v>
      </c>
      <c r="I12" s="37"/>
      <c r="J12" s="38"/>
    </row>
    <row r="13" s="2" customFormat="1" ht="24.7" customHeight="1" spans="1:10">
      <c r="A13" s="11">
        <v>8</v>
      </c>
      <c r="B13" s="13" t="s">
        <v>44</v>
      </c>
      <c r="C13" s="13" t="s">
        <v>45</v>
      </c>
      <c r="D13" s="13" t="s">
        <v>46</v>
      </c>
      <c r="E13" s="22">
        <v>2.36</v>
      </c>
      <c r="F13" s="23" t="s">
        <v>39</v>
      </c>
      <c r="G13" s="22">
        <v>327.1</v>
      </c>
      <c r="H13" s="28" t="s">
        <v>47</v>
      </c>
      <c r="I13" s="37"/>
      <c r="J13" s="38"/>
    </row>
    <row r="14" s="2" customFormat="1" ht="24.7" customHeight="1" spans="1:10">
      <c r="A14" s="11">
        <v>9</v>
      </c>
      <c r="B14" s="13" t="s">
        <v>48</v>
      </c>
      <c r="C14" s="13" t="s">
        <v>49</v>
      </c>
      <c r="D14" s="13" t="s">
        <v>50</v>
      </c>
      <c r="E14" s="22">
        <v>2.33</v>
      </c>
      <c r="F14" s="23" t="s">
        <v>39</v>
      </c>
      <c r="G14" s="22">
        <v>322.94</v>
      </c>
      <c r="H14" s="28" t="s">
        <v>51</v>
      </c>
      <c r="I14" s="37"/>
      <c r="J14" s="38"/>
    </row>
    <row r="15" s="2" customFormat="1" ht="24.7" customHeight="1" spans="1:10">
      <c r="A15" s="11">
        <v>10</v>
      </c>
      <c r="B15" s="13" t="s">
        <v>52</v>
      </c>
      <c r="C15" s="13" t="s">
        <v>53</v>
      </c>
      <c r="D15" s="13" t="s">
        <v>54</v>
      </c>
      <c r="E15" s="22">
        <v>1.79</v>
      </c>
      <c r="F15" s="23" t="s">
        <v>39</v>
      </c>
      <c r="G15" s="22">
        <v>248.09</v>
      </c>
      <c r="H15" s="28" t="s">
        <v>55</v>
      </c>
      <c r="I15" s="37"/>
      <c r="J15" s="38"/>
    </row>
    <row r="16" s="2" customFormat="1" ht="24.7" customHeight="1" spans="1:10">
      <c r="A16" s="11">
        <v>11</v>
      </c>
      <c r="B16" s="13" t="s">
        <v>56</v>
      </c>
      <c r="C16" s="13" t="s">
        <v>49</v>
      </c>
      <c r="D16" s="13" t="s">
        <v>57</v>
      </c>
      <c r="E16" s="22">
        <v>0.7</v>
      </c>
      <c r="F16" s="23" t="s">
        <v>39</v>
      </c>
      <c r="G16" s="22">
        <v>97.02</v>
      </c>
      <c r="H16" s="28" t="s">
        <v>58</v>
      </c>
      <c r="I16" s="37"/>
      <c r="J16" s="38"/>
    </row>
    <row r="17" s="2" customFormat="1" ht="24.7" customHeight="1" spans="1:10">
      <c r="A17" s="11">
        <v>12</v>
      </c>
      <c r="B17" s="13" t="s">
        <v>59</v>
      </c>
      <c r="C17" s="13" t="s">
        <v>60</v>
      </c>
      <c r="D17" s="13" t="s">
        <v>61</v>
      </c>
      <c r="E17" s="22">
        <v>2.03</v>
      </c>
      <c r="F17" s="23" t="s">
        <v>39</v>
      </c>
      <c r="G17" s="22">
        <v>281.36</v>
      </c>
      <c r="H17" s="28" t="s">
        <v>62</v>
      </c>
      <c r="I17" s="37"/>
      <c r="J17" s="38"/>
    </row>
    <row r="18" s="2" customFormat="1" ht="24.7" customHeight="1" spans="1:10">
      <c r="A18" s="11">
        <v>13</v>
      </c>
      <c r="B18" s="13" t="s">
        <v>63</v>
      </c>
      <c r="C18" s="13" t="s">
        <v>53</v>
      </c>
      <c r="D18" s="13" t="s">
        <v>64</v>
      </c>
      <c r="E18" s="22">
        <v>1.52</v>
      </c>
      <c r="F18" s="23" t="s">
        <v>39</v>
      </c>
      <c r="G18" s="22">
        <v>210.67</v>
      </c>
      <c r="H18" s="28" t="s">
        <v>65</v>
      </c>
      <c r="I18" s="37"/>
      <c r="J18" s="38"/>
    </row>
    <row r="19" s="2" customFormat="1" ht="24.7" customHeight="1" spans="1:10">
      <c r="A19" s="11">
        <v>14</v>
      </c>
      <c r="B19" s="13" t="s">
        <v>66</v>
      </c>
      <c r="C19" s="13" t="s">
        <v>67</v>
      </c>
      <c r="D19" s="13" t="s">
        <v>68</v>
      </c>
      <c r="E19" s="22">
        <v>2.1</v>
      </c>
      <c r="F19" s="23" t="s">
        <v>20</v>
      </c>
      <c r="G19" s="29">
        <v>364.77</v>
      </c>
      <c r="H19" s="30" t="s">
        <v>69</v>
      </c>
      <c r="I19" s="37"/>
      <c r="J19" s="38"/>
    </row>
    <row r="20" s="2" customFormat="1" ht="24.7" customHeight="1" spans="1:10">
      <c r="A20" s="11">
        <v>15</v>
      </c>
      <c r="B20" s="13" t="s">
        <v>70</v>
      </c>
      <c r="C20" s="13" t="s">
        <v>71</v>
      </c>
      <c r="D20" s="13" t="s">
        <v>72</v>
      </c>
      <c r="E20" s="22">
        <v>1.32</v>
      </c>
      <c r="F20" s="23" t="s">
        <v>20</v>
      </c>
      <c r="G20" s="31">
        <v>229.28</v>
      </c>
      <c r="H20" s="32" t="s">
        <v>73</v>
      </c>
      <c r="I20" s="37"/>
      <c r="J20" s="38"/>
    </row>
    <row r="21" s="2" customFormat="1" ht="24.7" customHeight="1" spans="1:10">
      <c r="A21" s="11">
        <v>16</v>
      </c>
      <c r="B21" s="13" t="s">
        <v>74</v>
      </c>
      <c r="C21" s="13" t="s">
        <v>75</v>
      </c>
      <c r="D21" s="13" t="s">
        <v>76</v>
      </c>
      <c r="E21" s="22">
        <v>29.19</v>
      </c>
      <c r="F21" s="23" t="s">
        <v>20</v>
      </c>
      <c r="G21" s="31">
        <v>5070.3</v>
      </c>
      <c r="H21" s="32" t="s">
        <v>77</v>
      </c>
      <c r="I21" s="37"/>
      <c r="J21" s="38"/>
    </row>
    <row r="22" s="2" customFormat="1" ht="24.7" customHeight="1" spans="1:10">
      <c r="A22" s="11">
        <v>17</v>
      </c>
      <c r="B22" s="13" t="s">
        <v>78</v>
      </c>
      <c r="C22" s="13" t="s">
        <v>71</v>
      </c>
      <c r="D22" s="13" t="s">
        <v>79</v>
      </c>
      <c r="E22" s="22">
        <v>52.04</v>
      </c>
      <c r="F22" s="23" t="s">
        <v>20</v>
      </c>
      <c r="G22" s="31">
        <v>9039.35</v>
      </c>
      <c r="H22" s="32" t="s">
        <v>80</v>
      </c>
      <c r="I22" s="39"/>
      <c r="J22" s="40"/>
    </row>
    <row r="23" s="2" customFormat="1" ht="24.7" customHeight="1" spans="1:10">
      <c r="A23" s="11">
        <v>18</v>
      </c>
      <c r="B23" s="13" t="s">
        <v>81</v>
      </c>
      <c r="C23" s="13" t="s">
        <v>82</v>
      </c>
      <c r="D23" s="13" t="s">
        <v>83</v>
      </c>
      <c r="E23" s="22">
        <v>7.97</v>
      </c>
      <c r="F23" s="23" t="s">
        <v>20</v>
      </c>
      <c r="G23" s="31">
        <v>1384.39</v>
      </c>
      <c r="H23" s="32" t="s">
        <v>84</v>
      </c>
      <c r="I23" s="41"/>
      <c r="J23" s="42"/>
    </row>
    <row r="24" s="2" customFormat="1" ht="24.7" customHeight="1" spans="1:10">
      <c r="A24" s="11">
        <v>19</v>
      </c>
      <c r="B24" s="13" t="s">
        <v>85</v>
      </c>
      <c r="C24" s="13" t="s">
        <v>86</v>
      </c>
      <c r="D24" s="13" t="s">
        <v>87</v>
      </c>
      <c r="E24" s="22">
        <v>0.65</v>
      </c>
      <c r="F24" s="23" t="s">
        <v>20</v>
      </c>
      <c r="G24" s="31">
        <v>112.91</v>
      </c>
      <c r="H24" s="32" t="s">
        <v>88</v>
      </c>
      <c r="I24" s="39"/>
      <c r="J24" s="40"/>
    </row>
    <row r="25" s="2" customFormat="1" ht="24.7" customHeight="1" spans="1:10">
      <c r="A25" s="11">
        <v>20</v>
      </c>
      <c r="B25" s="13" t="s">
        <v>89</v>
      </c>
      <c r="C25" s="13" t="s">
        <v>90</v>
      </c>
      <c r="D25" s="13" t="s">
        <v>91</v>
      </c>
      <c r="E25" s="22">
        <v>1.09</v>
      </c>
      <c r="F25" s="23" t="s">
        <v>20</v>
      </c>
      <c r="G25" s="31">
        <v>189.33</v>
      </c>
      <c r="H25" s="32" t="s">
        <v>92</v>
      </c>
      <c r="I25" s="39"/>
      <c r="J25" s="40"/>
    </row>
    <row r="26" s="2" customFormat="1" ht="20.7" customHeight="1" spans="1:10">
      <c r="A26" s="14" t="s">
        <v>93</v>
      </c>
      <c r="B26" s="14"/>
      <c r="C26" s="14"/>
      <c r="D26" s="14"/>
      <c r="E26" s="33">
        <f>SUM(E6:E25)</f>
        <v>116.98</v>
      </c>
      <c r="F26" s="14"/>
      <c r="G26" s="11">
        <f>SUM(G6:G25)</f>
        <v>19851.89</v>
      </c>
      <c r="H26" s="34" t="s">
        <v>94</v>
      </c>
      <c r="I26" s="42"/>
      <c r="J26" s="42"/>
    </row>
    <row r="27" s="2" customFormat="1" ht="21" customHeight="1" spans="1:10">
      <c r="A27" s="15" t="s">
        <v>95</v>
      </c>
      <c r="B27" s="16"/>
      <c r="C27" s="16"/>
      <c r="D27" s="16"/>
      <c r="E27" s="16"/>
      <c r="F27" s="16"/>
      <c r="G27" s="35" t="s">
        <v>96</v>
      </c>
      <c r="H27" s="35"/>
      <c r="I27" s="43" t="s">
        <v>97</v>
      </c>
      <c r="J27" s="44"/>
    </row>
    <row r="28" ht="53.25" customHeight="1" spans="1:10">
      <c r="A28" s="17" t="s">
        <v>98</v>
      </c>
      <c r="B28" s="17"/>
      <c r="C28" s="17"/>
      <c r="D28" s="17"/>
      <c r="E28" s="17"/>
      <c r="F28" s="17"/>
      <c r="G28" s="17"/>
      <c r="H28" s="17"/>
      <c r="I28" s="17"/>
      <c r="J28" s="17"/>
    </row>
  </sheetData>
  <protectedRanges>
    <protectedRange sqref="E21:E25 E6:E10 E12:E20" name="区域1_7_1"/>
    <protectedRange sqref="E6:E10 E12" name="区域1_6"/>
    <protectedRange sqref="G6:G10 G12" name="区域1_1"/>
    <protectedRange sqref="E13:E18" name="区域1_3"/>
    <protectedRange sqref="G13:G18" name="区域1_4"/>
    <protectedRange sqref="E19:E20 E21:E25" name="区域1_2"/>
    <protectedRange sqref="G19:G20 G21:G25" name="区域1"/>
    <protectedRange sqref="G11" name="区域1_5"/>
    <protectedRange sqref="E11" name="区域1_7"/>
  </protectedRanges>
  <mergeCells count="8">
    <mergeCell ref="A1:J1"/>
    <mergeCell ref="A2:J2"/>
    <mergeCell ref="A3:E3"/>
    <mergeCell ref="F3:G3"/>
    <mergeCell ref="H3:J3"/>
    <mergeCell ref="F4:H4"/>
    <mergeCell ref="G27:H27"/>
    <mergeCell ref="A28:J28"/>
  </mergeCells>
  <printOptions horizontalCentered="1" verticalCentered="1"/>
  <pageMargins left="0.393055555555556" right="0.393055555555556" top="0.432638888888889" bottom="0.786805555555556" header="0" footer="0.354166666666667"/>
  <pageSetup paperSize="9" scale="97" orientation="landscape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7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7"/>
  <sheetData/>
  <pageMargins left="0.7" right="0.7" top="0.75" bottom="0.75" header="0.3" footer="0.3"/>
  <pageSetup paperSize="9" orientation="portrait" horizontalDpi="200" verticalDpi="30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1_7_1" rangeCreator="" othersAccessPermission="edit"/>
    <arrUserId title="区域1_6" rangeCreator="" othersAccessPermission="edit"/>
    <arrUserId title="区域1_1" rangeCreator="" othersAccessPermission="edit"/>
    <arrUserId title="区域1_3" rangeCreator="" othersAccessPermission="edit"/>
    <arrUserId title="区域1_4" rangeCreator="" othersAccessPermission="edit"/>
    <arrUserId title="区域1_2" rangeCreator="" othersAccessPermission="edit"/>
    <arrUserId title="区域1" rangeCreator="" othersAccessPermission="edit"/>
    <arrUserId title="区域1_5" rangeCreator="" othersAccessPermission="edit"/>
    <arrUserId title="区域1_7" rangeCreator="" othersAccessPermission="edit"/>
  </rangeList>
  <rangeList sheetStid="2" master=""/>
  <rangeList sheetStid="3" master="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wangchunyu296</cp:lastModifiedBy>
  <dcterms:created xsi:type="dcterms:W3CDTF">2006-09-15T19:21:00Z</dcterms:created>
  <dcterms:modified xsi:type="dcterms:W3CDTF">2025-11-04T17:35:08Z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B7242E8894FF965F09E50669D1623949</vt:lpwstr>
  </property>
  <property fmtid="{D5CDD505-2E9C-101B-9397-08002B2CF9AE}" pid="3" name="KSOProductBuildVer">
    <vt:lpwstr>2052-11.8.2.12313</vt:lpwstr>
  </property>
</Properties>
</file>