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Sheet1!$A$1:$J$16</definedName>
  </definedNames>
  <calcPr calcId="144525"/>
</workbook>
</file>

<file path=xl/sharedStrings.xml><?xml version="1.0" encoding="utf-8"?>
<sst xmlns="http://schemas.openxmlformats.org/spreadsheetml/2006/main" count="63" uniqueCount="54">
  <si>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</si>
  <si>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</si>
  <si>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</si>
  <si>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</si>
  <si>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公示地址：沈阳市浑南区李相街道瓦子峪村</t>
  </si>
  <si>
    <t>保单号：1060709051400100014522</t>
  </si>
  <si>
    <t>报案号：90607054102328194621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</si>
  <si>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</si>
  <si>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</si>
  <si>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</si>
  <si>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</si>
  <si>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</si>
  <si>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</si>
  <si>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</si>
  <si>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</si>
  <si>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</si>
  <si>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</si>
  <si>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潘*瑞</t>
  </si>
  <si>
    <t>210112********3416</t>
  </si>
  <si>
    <t>13*****3305</t>
  </si>
  <si>
    <t>30%-35%</t>
  </si>
  <si>
    <t>621449*********5492</t>
  </si>
  <si>
    <t xml:space="preserve"> *呈旭</t>
  </si>
  <si>
    <t>210112********3459</t>
  </si>
  <si>
    <t>13*****3773</t>
  </si>
  <si>
    <t>621026*********6131</t>
  </si>
  <si>
    <t>潘*辉</t>
  </si>
  <si>
    <t>210112********3437</t>
  </si>
  <si>
    <t>13*****7080</t>
  </si>
  <si>
    <t>621449*********8024</t>
  </si>
  <si>
    <t>杨*伟</t>
  </si>
  <si>
    <t>210112********3410</t>
  </si>
  <si>
    <t>13*****2882</t>
  </si>
  <si>
    <t>621026*********8899</t>
  </si>
  <si>
    <t>滕*生</t>
  </si>
  <si>
    <t>13*****7563</t>
  </si>
  <si>
    <t>621449*********5980</t>
  </si>
  <si>
    <t>冯*英</t>
  </si>
  <si>
    <t>210112********3425</t>
  </si>
  <si>
    <t>18*****6889</t>
  </si>
  <si>
    <t>621026*********7347</t>
  </si>
  <si>
    <t>潘*虎</t>
  </si>
  <si>
    <t>18*****6575</t>
  </si>
  <si>
    <t>131711*********638</t>
  </si>
  <si>
    <t>潘*文</t>
  </si>
  <si>
    <t>210112********3438</t>
  </si>
  <si>
    <t>13*****9186</t>
  </si>
  <si>
    <t>131711*********813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</si>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</sst>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8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4"/>
      <name val="楷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楷体_GB2312"/>
      <charset val="134"/>
    </font>
    <font>
      <sz val="11"/>
      <color theme="1"/>
      <name val="Times New Roman"/>
      <charset val="134"/>
    </font>
    <font>
      <sz val="10"/>
      <color theme="1"/>
      <name val="楷体"/>
      <charset val="134"/>
    </font>
    <font>
      <sz val="14"/>
      <color theme="1"/>
      <name val="楷体_GB2312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4" fillId="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9" fillId="14" borderId="12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24" fillId="14" borderId="11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0" fillId="23" borderId="14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10" fillId="0" borderId="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/>
    <xf numFmtId="9" fontId="11" fillId="0" borderId="6" xfId="0" applyNumberFormat="1" applyFont="1" applyFill="1" applyBorder="1" applyAlignment="1">
      <alignment horizont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top"/>
    </xf>
    <xf numFmtId="49" fontId="0" fillId="0" borderId="1" xfId="0" applyNumberFormat="1" applyFont="1" applyBorder="1">
      <alignment vertical="center"/>
    </xf>
    <xf numFmtId="0" fontId="0" fillId="0" borderId="3" xfId="0" applyFont="1" applyBorder="1">
      <alignment vertical="center"/>
    </xf>
    <xf numFmtId="0" fontId="13" fillId="0" borderId="5" xfId="0" applyFont="1" applyBorder="1">
      <alignment vertical="center"/>
    </xf>
    <xf numFmtId="0" fontId="0" fillId="0" borderId="7" xfId="0" applyFont="1" applyBorder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showGridLines="0" tabSelected="1" view="pageLayout" zoomScaleNormal="100" workbookViewId="0">
      <selection activeCell="I11" sqref="I11"/>
    </sheetView>
  </sheetViews>
  <sheetFormatPr defaultColWidth="9" defaultRowHeight="13.7"/>
  <cols>
    <col min="1" max="1" width="7.13513513513514" customWidth="1"/>
    <col min="2" max="2" width="10.3153153153153" customWidth="1"/>
    <col min="3" max="3" width="21.2612612612613" customWidth="1"/>
    <col min="4" max="5" width="12.8738738738739" customWidth="1"/>
    <col min="6" max="6" width="13.1261261261261" customWidth="1"/>
    <col min="7" max="7" width="14.5045045045045" customWidth="1"/>
    <col min="8" max="8" width="23.5045045045045" customWidth="1"/>
    <col min="9" max="9" width="14.8738738738739" customWidth="1"/>
    <col min="10" max="10" width="13" customWidth="1"/>
  </cols>
  <sheetData>
    <row r="1" ht="60.75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2.25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17.25" customHeight="1" spans="1:10">
      <c r="A3" s="7" t="s">
        <v>2</v>
      </c>
      <c r="B3" s="7"/>
      <c r="C3" s="7"/>
      <c r="D3" s="7"/>
      <c r="E3" s="7"/>
      <c r="F3" s="18" t="s">
        <v>3</v>
      </c>
      <c r="G3" s="18"/>
      <c r="H3" s="19" t="s">
        <v>4</v>
      </c>
      <c r="I3" s="19"/>
      <c r="J3" s="19"/>
    </row>
    <row r="4" s="2" customFormat="1" ht="23" customHeight="1" spans="1:8">
      <c r="A4" s="8" t="s">
        <v>5</v>
      </c>
      <c r="B4" s="8"/>
      <c r="C4" s="8"/>
      <c r="D4" s="9"/>
      <c r="E4" s="9"/>
      <c r="F4" s="20" t="s">
        <v>6</v>
      </c>
      <c r="G4" s="20"/>
      <c r="H4" s="20"/>
    </row>
    <row r="5" s="3" customFormat="1" ht="36" spans="1:10">
      <c r="A5" s="10" t="s">
        <v>7</v>
      </c>
      <c r="B5" s="10" t="s">
        <v>8</v>
      </c>
      <c r="C5" s="10" t="s">
        <v>9</v>
      </c>
      <c r="D5" s="10" t="s">
        <v>10</v>
      </c>
      <c r="E5" s="10" t="s">
        <v>11</v>
      </c>
      <c r="F5" s="10" t="s">
        <v>12</v>
      </c>
      <c r="G5" s="10" t="s">
        <v>13</v>
      </c>
      <c r="H5" s="21" t="s">
        <v>14</v>
      </c>
      <c r="I5" s="21" t="s">
        <v>15</v>
      </c>
      <c r="J5" s="21" t="s">
        <v>16</v>
      </c>
    </row>
    <row r="6" s="2" customFormat="1" ht="18" spans="1:10">
      <c r="A6" s="11">
        <v>1</v>
      </c>
      <c r="B6" s="12" t="s">
        <v>17</v>
      </c>
      <c r="C6" s="12" t="s">
        <v>18</v>
      </c>
      <c r="D6" s="12" t="s">
        <v>19</v>
      </c>
      <c r="E6" s="22">
        <v>145.95</v>
      </c>
      <c r="F6" s="23" t="s">
        <v>20</v>
      </c>
      <c r="G6" s="24">
        <v>25351.52</v>
      </c>
      <c r="H6" s="12" t="s">
        <v>21</v>
      </c>
      <c r="I6" s="32"/>
      <c r="J6" s="32"/>
    </row>
    <row r="7" s="2" customFormat="1" ht="15" customHeight="1" spans="1:10">
      <c r="A7" s="11">
        <v>2</v>
      </c>
      <c r="B7" s="12" t="s">
        <v>22</v>
      </c>
      <c r="C7" s="12" t="s">
        <v>23</v>
      </c>
      <c r="D7" s="12" t="s">
        <v>24</v>
      </c>
      <c r="E7" s="22">
        <v>4.86</v>
      </c>
      <c r="F7" s="23" t="s">
        <v>20</v>
      </c>
      <c r="G7" s="25">
        <v>844.18</v>
      </c>
      <c r="H7" s="12" t="s">
        <v>25</v>
      </c>
      <c r="I7" s="32"/>
      <c r="J7" s="32"/>
    </row>
    <row r="8" s="2" customFormat="1" ht="15" customHeight="1" spans="1:10">
      <c r="A8" s="11">
        <v>3</v>
      </c>
      <c r="B8" s="12" t="s">
        <v>26</v>
      </c>
      <c r="C8" s="12" t="s">
        <v>27</v>
      </c>
      <c r="D8" s="12" t="s">
        <v>28</v>
      </c>
      <c r="E8" s="22">
        <v>6.81</v>
      </c>
      <c r="F8" s="23" t="s">
        <v>20</v>
      </c>
      <c r="G8" s="25">
        <v>1182.9</v>
      </c>
      <c r="H8" s="12" t="s">
        <v>29</v>
      </c>
      <c r="I8" s="32"/>
      <c r="J8" s="32"/>
    </row>
    <row r="9" s="2" customFormat="1" ht="15" customHeight="1" spans="1:10">
      <c r="A9" s="11">
        <v>4</v>
      </c>
      <c r="B9" s="12" t="s">
        <v>30</v>
      </c>
      <c r="C9" s="12" t="s">
        <v>31</v>
      </c>
      <c r="D9" s="12" t="s">
        <v>32</v>
      </c>
      <c r="E9" s="22">
        <v>3.24</v>
      </c>
      <c r="F9" s="23" t="s">
        <v>20</v>
      </c>
      <c r="G9" s="25">
        <v>562.79</v>
      </c>
      <c r="H9" s="12" t="s">
        <v>33</v>
      </c>
      <c r="I9" s="32"/>
      <c r="J9" s="32"/>
    </row>
    <row r="10" s="2" customFormat="1" ht="15" customHeight="1" spans="1:10">
      <c r="A10" s="11">
        <v>5</v>
      </c>
      <c r="B10" s="12" t="s">
        <v>34</v>
      </c>
      <c r="C10" s="12" t="s">
        <v>31</v>
      </c>
      <c r="D10" s="12" t="s">
        <v>35</v>
      </c>
      <c r="E10" s="22">
        <v>5.83</v>
      </c>
      <c r="F10" s="23" t="s">
        <v>20</v>
      </c>
      <c r="G10" s="25">
        <v>1012.67</v>
      </c>
      <c r="H10" s="12" t="s">
        <v>36</v>
      </c>
      <c r="I10" s="32"/>
      <c r="J10" s="32"/>
    </row>
    <row r="11" s="2" customFormat="1" ht="15" customHeight="1" spans="1:10">
      <c r="A11" s="11">
        <v>6</v>
      </c>
      <c r="B11" s="12" t="s">
        <v>37</v>
      </c>
      <c r="C11" s="12" t="s">
        <v>38</v>
      </c>
      <c r="D11" s="12" t="s">
        <v>39</v>
      </c>
      <c r="E11" s="22">
        <v>5.67</v>
      </c>
      <c r="F11" s="23" t="s">
        <v>20</v>
      </c>
      <c r="G11" s="26">
        <v>984.88</v>
      </c>
      <c r="H11" s="12" t="s">
        <v>40</v>
      </c>
      <c r="I11" s="32"/>
      <c r="J11" s="32"/>
    </row>
    <row r="12" s="2" customFormat="1" ht="15" customHeight="1" spans="1:10">
      <c r="A12" s="11">
        <v>7</v>
      </c>
      <c r="B12" s="13" t="s">
        <v>41</v>
      </c>
      <c r="C12" s="13" t="s">
        <v>23</v>
      </c>
      <c r="D12" s="13" t="s">
        <v>42</v>
      </c>
      <c r="E12" s="22">
        <v>6.48</v>
      </c>
      <c r="F12" s="23" t="s">
        <v>20</v>
      </c>
      <c r="G12" s="25">
        <v>1125.58</v>
      </c>
      <c r="H12" s="27" t="s">
        <v>43</v>
      </c>
      <c r="I12" s="32"/>
      <c r="J12" s="32"/>
    </row>
    <row r="13" s="2" customFormat="1" ht="15" customHeight="1" spans="1:10">
      <c r="A13" s="11">
        <v>8</v>
      </c>
      <c r="B13" s="13" t="s">
        <v>44</v>
      </c>
      <c r="C13" s="13" t="s">
        <v>45</v>
      </c>
      <c r="D13" s="13" t="s">
        <v>46</v>
      </c>
      <c r="E13" s="22">
        <v>6.81</v>
      </c>
      <c r="F13" s="23" t="s">
        <v>20</v>
      </c>
      <c r="G13" s="25">
        <v>1182.9</v>
      </c>
      <c r="H13" s="27" t="s">
        <v>47</v>
      </c>
      <c r="I13" s="32"/>
      <c r="J13" s="32"/>
    </row>
    <row r="14" s="2" customFormat="1" ht="21" customHeight="1" spans="1:10">
      <c r="A14" s="14" t="s">
        <v>48</v>
      </c>
      <c r="B14" s="14"/>
      <c r="C14" s="14"/>
      <c r="D14" s="14"/>
      <c r="E14" s="28">
        <f>SUM(E6:E13)</f>
        <v>185.65</v>
      </c>
      <c r="F14" s="28"/>
      <c r="G14" s="29">
        <f>SUM(G6:G13)</f>
        <v>32247.42</v>
      </c>
      <c r="H14" s="30" t="s">
        <v>49</v>
      </c>
      <c r="I14" s="33"/>
      <c r="J14" s="33"/>
    </row>
    <row r="15" s="2" customFormat="1" ht="21" customHeight="1" spans="1:10">
      <c r="A15" s="15" t="s">
        <v>50</v>
      </c>
      <c r="B15" s="16"/>
      <c r="C15" s="16"/>
      <c r="D15" s="16"/>
      <c r="E15" s="16"/>
      <c r="F15" s="16"/>
      <c r="G15" s="31" t="s">
        <v>51</v>
      </c>
      <c r="H15" s="31"/>
      <c r="I15" s="34" t="s">
        <v>52</v>
      </c>
      <c r="J15" s="35"/>
    </row>
    <row r="16" ht="53.25" customHeight="1" spans="1:10">
      <c r="A16" s="17" t="s">
        <v>53</v>
      </c>
      <c r="B16" s="17"/>
      <c r="C16" s="17"/>
      <c r="D16" s="17"/>
      <c r="E16" s="17"/>
      <c r="F16" s="17"/>
      <c r="G16" s="17"/>
      <c r="H16" s="17"/>
      <c r="I16" s="17"/>
      <c r="J16" s="17"/>
    </row>
  </sheetData>
  <protectedRanges>
    <protectedRange sqref="G6:G9" name="区域1_4"/>
    <protectedRange sqref="E6:E13" name="区域1_2"/>
    <protectedRange sqref="G6:G13" name="区域1"/>
  </protectedRanges>
  <mergeCells count="8">
    <mergeCell ref="A1:J1"/>
    <mergeCell ref="A2:J2"/>
    <mergeCell ref="A3:E3"/>
    <mergeCell ref="F3:G3"/>
    <mergeCell ref="H3:J3"/>
    <mergeCell ref="F4:H4"/>
    <mergeCell ref="G15:H15"/>
    <mergeCell ref="A16:J16"/>
  </mergeCells>
  <printOptions horizontalCentered="1" verticalCentered="1"/>
  <pageMargins left="0.393055555555556" right="0.393055555555556" top="0.432638888888889" bottom="0.786805555555556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4" rangeCreator="" othersAccessPermission="edit"/>
    <arrUserId title="区域1_2" rangeCreator="" othersAccessPermission="edit"/>
    <arrUserId title="区域1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2006-09-15T11:21:00Z</dcterms:created>
  <dcterms:modified xsi:type="dcterms:W3CDTF">2025-11-05T18:54:12Z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1369AAFB234F286302EB066929E0ADDE</vt:lpwstr>
  </property>
  <property fmtid="{D5CDD505-2E9C-101B-9397-08002B2CF9AE}" pid="3" name="KSOProductBuildVer">
    <vt:lpwstr>2052-11.8.2.12313</vt:lpwstr>
  </property>
</Properties>
</file>